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558" firstSheet="2" activeTab="3"/>
  </bookViews>
  <sheets>
    <sheet name="bevételek" sheetId="1" r:id="rId1"/>
    <sheet name="kiadások" sheetId="2" r:id="rId2"/>
    <sheet name="3.melléklet" sheetId="3" r:id="rId3"/>
    <sheet name="4.melléklet" sheetId="4" r:id="rId4"/>
    <sheet name="5.melléklet" sheetId="5" r:id="rId5"/>
    <sheet name="5a melléklet" sheetId="6" r:id="rId6"/>
    <sheet name="6.melléklet" sheetId="7" r:id="rId7"/>
    <sheet name="7.melléklet" sheetId="8" r:id="rId8"/>
    <sheet name="8. melléklet" sheetId="9" r:id="rId9"/>
  </sheets>
  <definedNames/>
  <calcPr fullCalcOnLoad="1"/>
</workbook>
</file>

<file path=xl/sharedStrings.xml><?xml version="1.0" encoding="utf-8"?>
<sst xmlns="http://schemas.openxmlformats.org/spreadsheetml/2006/main" count="409" uniqueCount="287">
  <si>
    <t>Cím száma,</t>
  </si>
  <si>
    <t>megnevezése:</t>
  </si>
  <si>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</si>
  <si>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</si>
  <si>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</si>
  <si>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</si>
  <si>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</si>
  <si>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</si>
  <si>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</si>
  <si>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</si>
  <si>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</si>
  <si>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</si>
  <si>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Támogatási kölcsönök visszatérülése,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</si>
  <si>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</si>
  <si>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</si>
  <si>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</si>
  <si>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</si>
  <si>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</si>
  <si>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</si>
  <si>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</si>
  <si>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</si>
  <si>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</si>
  <si>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</si>
  <si>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</si>
  <si>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</si>
  <si>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</si>
  <si>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</si>
  <si>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</si>
  <si>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</si>
  <si>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Cím, alcím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</si>
  <si>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</si>
  <si>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</si>
  <si>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</si>
  <si>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</si>
  <si>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</si>
  <si>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</si>
  <si>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</si>
  <si>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</si>
  <si>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</si>
  <si>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 xml:space="preserve"> megnevezése</t>
  </si>
  <si>
    <t>Cím,</t>
  </si>
  <si>
    <t>alcím</t>
  </si>
  <si>
    <t xml:space="preserve"> Kiemelt </t>
  </si>
  <si>
    <t>Megnevezés</t>
  </si>
  <si>
    <t>Összeg</t>
  </si>
  <si>
    <t>előir. száma</t>
  </si>
  <si>
    <t xml:space="preserve">                               Pénzeszközátadások összesen</t>
  </si>
  <si>
    <t xml:space="preserve">                  BEVÉTELEK</t>
  </si>
  <si>
    <t xml:space="preserve">                         KIADÁSOK</t>
  </si>
  <si>
    <t>jogcím száma</t>
  </si>
  <si>
    <t>Működési bevételek</t>
  </si>
  <si>
    <t>Támogatások</t>
  </si>
  <si>
    <t>Támogatásértékű működési bev.</t>
  </si>
  <si>
    <t>Véglegesen átvett pénzeszköz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</si>
  <si>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</si>
  <si>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</si>
  <si>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</si>
  <si>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</si>
  <si>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</si>
  <si>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</si>
  <si>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Hitelek, kölcsönök törlesztése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</si>
  <si>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</si>
  <si>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</si>
  <si>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</si>
  <si>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</si>
  <si>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</si>
  <si>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</si>
  <si>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</si>
  <si>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</si>
  <si>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</si>
  <si>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</si>
  <si>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</si>
  <si>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</si>
  <si>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</si>
  <si>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</si>
  <si>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</si>
  <si>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</si>
  <si>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</si>
  <si>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</si>
  <si>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</si>
  <si>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</si>
  <si>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</si>
  <si>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</si>
  <si>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Ellát.</t>
  </si>
  <si>
    <t>Pénzforgalom nélküli bev.</t>
  </si>
  <si>
    <t>Tárgyévi bevételek összesen</t>
  </si>
  <si>
    <t>Tárgyévi kiadások összesen</t>
  </si>
  <si>
    <t>Működési célú</t>
  </si>
  <si>
    <t>Felhalmozási célú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</si>
  <si>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</si>
  <si>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</si>
  <si>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</si>
  <si>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</si>
  <si>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</si>
  <si>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</si>
  <si>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</si>
  <si>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</si>
  <si>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</si>
  <si>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</si>
  <si>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</si>
  <si>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</si>
  <si>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5/a melléklet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</si>
  <si>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</si>
  <si>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</si>
  <si>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</si>
  <si>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</si>
  <si>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</si>
  <si>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</si>
  <si>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</si>
  <si>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</si>
  <si>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</si>
  <si>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</si>
  <si>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</si>
  <si>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</si>
  <si>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</si>
  <si>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4. mellékllet</t>
  </si>
  <si>
    <t>Pápakörnyéki Önkormányzatok Feladatellátó Intézménye</t>
  </si>
  <si>
    <t>Eredeti előirányzat</t>
  </si>
  <si>
    <t>I/1.</t>
  </si>
  <si>
    <t>Szolgáltatások ellenértéke</t>
  </si>
  <si>
    <t>I/2.</t>
  </si>
  <si>
    <t>Közvetített szolgáltatások</t>
  </si>
  <si>
    <t xml:space="preserve">I/3. </t>
  </si>
  <si>
    <t>Ellátási díjak</t>
  </si>
  <si>
    <t xml:space="preserve">I/4. </t>
  </si>
  <si>
    <t>Kamatbevételek</t>
  </si>
  <si>
    <t>I/5.</t>
  </si>
  <si>
    <t>Egyéb működési 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</si>
  <si>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</si>
  <si>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</si>
  <si>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</si>
  <si>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</si>
  <si>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</si>
  <si>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</si>
  <si>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</si>
  <si>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2014. évi tervezett kiadásai</t>
  </si>
  <si>
    <t>Pápakörnyéki Önkormányzatok Feladatellátó Társulás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</si>
  <si>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</si>
  <si>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</si>
  <si>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</si>
  <si>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Pápakörnyéki Önkormányzato Feladatellátó Társulása</t>
  </si>
  <si>
    <t>2014. évi bevételi-kiadási előirányzatainak mérlegszerű bemutatása</t>
  </si>
  <si>
    <t>5/A melléklet</t>
  </si>
  <si>
    <t>Pápakörnyéki Önkormányzatok   Feladatellátó               Intézménye</t>
  </si>
  <si>
    <t>Finanszírozási kiadások</t>
  </si>
  <si>
    <t>Munkaszervezet működéséhez Vaszar Önk.-nak</t>
  </si>
  <si>
    <t>2013. évi normatíva visszafizetés Takácsi Önk.-nak</t>
  </si>
  <si>
    <t>2014. évi tervezett kiadásai feladatonként</t>
  </si>
  <si>
    <t>3. melléklet</t>
  </si>
  <si>
    <t>Közfoglalkoztatás támogatása</t>
  </si>
  <si>
    <t>Finanszírozási bevételek</t>
  </si>
  <si>
    <t>Takácsitól normatív támogatás átvétele</t>
  </si>
  <si>
    <t>Önkormányzatoktól feladatonkénti működési hozzájárulás</t>
  </si>
  <si>
    <t xml:space="preserve">Pápakörnyéki Önkormányzatok Feladatellátó Társulása </t>
  </si>
  <si>
    <t>2014. évi tervezett bevételei jogcímenként</t>
  </si>
  <si>
    <t>Irányítószervi támogattás</t>
  </si>
  <si>
    <t>Előző évi pénzmaradvány igénybevétele működési célra</t>
  </si>
  <si>
    <t>Előző évi pénzmaradvány igénybevétele felhalmozási célra</t>
  </si>
  <si>
    <t>Beruházás</t>
  </si>
  <si>
    <t>Felújítás</t>
  </si>
  <si>
    <t>Egyéb felhalmozási célú kiadás</t>
  </si>
  <si>
    <t>Irányító szervi támogatás folyósítása</t>
  </si>
  <si>
    <t>II/2.</t>
  </si>
  <si>
    <t>II/3.</t>
  </si>
  <si>
    <t>II/4.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</si>
  <si>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</si>
  <si>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</si>
  <si>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</si>
  <si>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</si>
  <si>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</si>
  <si>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V/2.</t>
  </si>
  <si>
    <t>V/1.</t>
  </si>
  <si>
    <t>VI/2.</t>
  </si>
  <si>
    <t>VI/3.</t>
  </si>
  <si>
    <t>VII/1.</t>
  </si>
  <si>
    <t>VII/2.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</si>
  <si>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</si>
  <si>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</si>
  <si>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</si>
  <si>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</si>
  <si>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</si>
  <si>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</si>
  <si>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Családsegítés</t>
  </si>
  <si>
    <t>2014. évi tervezett pénzeszköz átadása</t>
  </si>
  <si>
    <t>2014. évi előirányzatfelhasználási ütemterve</t>
  </si>
  <si>
    <t>6. melléklet</t>
  </si>
  <si>
    <t>a 2013. évi CCXXX. tv. 2. számú melléklete szerint</t>
  </si>
  <si>
    <t>Szociális és gyermekjóléti alapszolgáltatások általános feladatai</t>
  </si>
  <si>
    <t>Forintban</t>
  </si>
  <si>
    <t>Sorszám</t>
  </si>
  <si>
    <t>Fajlagos összeg</t>
  </si>
  <si>
    <t>Mutatószám (fő)</t>
  </si>
  <si>
    <t>Családsegítés (lakosságszám/5000)</t>
  </si>
  <si>
    <t>Gyermekjóléti szolgálat (lakosságszám/5000)</t>
  </si>
  <si>
    <t>Családsegítés - társulási kiegészítés (lakosságszám)</t>
  </si>
  <si>
    <t>Gyermekjóléti szolgálat - társulási kiegészítés (0-17 éves korosztály)</t>
  </si>
  <si>
    <t>Házi segítségnyújtás - társulás által történő feladatellátása (ellátotti létszám)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</si>
  <si>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</si>
  <si>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</si>
  <si>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</si>
  <si>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</si>
  <si>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Vaszar Község Önkormányzatnak Munkaszervezeti működéshez</t>
  </si>
  <si>
    <t>Takácsi Község Önkormányzatnak 2013. évi jogtalanul igénybevett normatíva visszafizetése</t>
  </si>
  <si>
    <t>2014. évi összevont költségvetési mérlege</t>
  </si>
  <si>
    <t>eredeti előir.</t>
  </si>
  <si>
    <t>eredeti előirányzt</t>
  </si>
  <si>
    <t>eredeti ei.</t>
  </si>
  <si>
    <t>Munkaadót</t>
  </si>
  <si>
    <t>terhelő jár.</t>
  </si>
  <si>
    <t xml:space="preserve">eredeti ei.      </t>
  </si>
  <si>
    <t>pénzb.j.</t>
  </si>
  <si>
    <t>Pápakörnyéki Önkrományzataok Feladatellátó Társulása        eredeti előirányzat</t>
  </si>
  <si>
    <t>Pápakörnyéki Önkormányzatok Feladatellátó Intézménye       eredeti előirányzat</t>
  </si>
  <si>
    <t>Pápakörnyéki Önkormányzatok Feladatellátó Társulása       eredeti előirányzat</t>
  </si>
  <si>
    <t>Pápakörnyéki Önkormányzatok Feladatellátó Intézménye       eredeti előiárnyzat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</si>
  <si>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</si>
  <si>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</si>
  <si>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</si>
  <si>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Település</t>
  </si>
  <si>
    <t>Adásztevel</t>
  </si>
  <si>
    <t>Bakonyjákó</t>
  </si>
  <si>
    <t>Bakonykoppány</t>
  </si>
  <si>
    <t>Bakonypölöske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</si>
  <si>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</si>
  <si>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</si>
  <si>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</si>
  <si>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</si>
  <si>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</si>
  <si>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</si>
  <si>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</si>
  <si>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</si>
  <si>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</si>
  <si>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</si>
  <si>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</si>
  <si>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</si>
  <si>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</si>
  <si>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</si>
  <si>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</si>
  <si>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</si>
  <si>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</si>
  <si>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</si>
  <si>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</si>
  <si>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</si>
  <si>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 xml:space="preserve">Magyargencs 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</si>
  <si>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</si>
  <si>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</si>
  <si>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</si>
  <si>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</si>
  <si>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</si>
  <si>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</si>
  <si>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</si>
  <si>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</si>
  <si>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</si>
  <si>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</si>
  <si>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</si>
  <si>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</si>
  <si>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</si>
  <si>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</si>
  <si>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 xml:space="preserve">Pápadereske 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</si>
  <si>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</si>
  <si>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</si>
  <si>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</si>
  <si>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</si>
  <si>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</si>
  <si>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</si>
  <si>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</si>
  <si>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</si>
  <si>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</si>
  <si>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Lakosság szám</t>
  </si>
  <si>
    <t>8. melléklet</t>
  </si>
  <si>
    <t>Belső ellenőrzés</t>
  </si>
  <si>
    <t>Pápakörnyéki Önkormányzatok Feladatellátó Társulása tagönkormányzatai</t>
  </si>
  <si>
    <t>2014. évre tervezett támogatás értékű működési hozzájárulása</t>
  </si>
  <si>
    <t>2014. évre tervezett gesztor önkormányzattól, Takácsi Község Önkormányzatától átvett normatív támogatásai</t>
  </si>
  <si>
    <t>Háziorvosi ügyeleti ellátás</t>
  </si>
  <si>
    <t>Gyermekjóléti szolgáltatás</t>
  </si>
  <si>
    <t>Fht-ra jogosultak hosszabb időtartamú közfoglalkoztatása</t>
  </si>
  <si>
    <t>2./1</t>
  </si>
  <si>
    <t>2./2</t>
  </si>
  <si>
    <t>2./3</t>
  </si>
  <si>
    <t>2./4</t>
  </si>
  <si>
    <t>2./5</t>
  </si>
  <si>
    <t>1./1</t>
  </si>
  <si>
    <t>1./2</t>
  </si>
  <si>
    <t>1./3</t>
  </si>
  <si>
    <t>1./4</t>
  </si>
  <si>
    <t>1..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</si>
</sst>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7"/>
      <color indexed="8"/>
      <name val="Garamond"/>
      <family val="1"/>
    </font>
    <font>
      <sz val="7"/>
      <color indexed="8"/>
      <name val="Calibri"/>
      <family val="2"/>
    </font>
    <font>
      <b/>
      <sz val="7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6" applyNumberFormat="1" applyFont="1" applyAlignment="1">
      <alignment horizontal="right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0" xfId="46" applyNumberFormat="1" applyFont="1" applyAlignment="1">
      <alignment/>
    </xf>
    <xf numFmtId="165" fontId="5" fillId="0" borderId="10" xfId="46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165" fontId="8" fillId="0" borderId="10" xfId="46" applyNumberFormat="1" applyFont="1" applyBorder="1" applyAlignment="1">
      <alignment horizontal="right"/>
    </xf>
    <xf numFmtId="165" fontId="2" fillId="0" borderId="0" xfId="46" applyNumberFormat="1" applyFont="1" applyAlignment="1">
      <alignment horizontal="right"/>
    </xf>
    <xf numFmtId="165" fontId="8" fillId="0" borderId="10" xfId="46" applyNumberFormat="1" applyFont="1" applyBorder="1" applyAlignment="1">
      <alignment horizontal="right"/>
    </xf>
    <xf numFmtId="3" fontId="2" fillId="0" borderId="10" xfId="46" applyNumberFormat="1" applyFont="1" applyBorder="1" applyAlignment="1">
      <alignment horizontal="right"/>
    </xf>
    <xf numFmtId="3" fontId="3" fillId="0" borderId="10" xfId="4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46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46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4" fontId="7" fillId="0" borderId="10" xfId="46" applyNumberFormat="1" applyFont="1" applyBorder="1" applyAlignment="1">
      <alignment wrapText="1"/>
    </xf>
    <xf numFmtId="165" fontId="2" fillId="0" borderId="18" xfId="46" applyNumberFormat="1" applyFont="1" applyBorder="1" applyAlignment="1">
      <alignment horizontal="right"/>
    </xf>
    <xf numFmtId="164" fontId="7" fillId="0" borderId="19" xfId="46" applyNumberFormat="1" applyFont="1" applyBorder="1" applyAlignment="1">
      <alignment wrapText="1"/>
    </xf>
    <xf numFmtId="165" fontId="5" fillId="0" borderId="19" xfId="46" applyNumberFormat="1" applyFont="1" applyBorder="1" applyAlignment="1">
      <alignment horizontal="right"/>
    </xf>
    <xf numFmtId="165" fontId="5" fillId="0" borderId="20" xfId="46" applyNumberFormat="1" applyFont="1" applyBorder="1" applyAlignment="1">
      <alignment horizontal="right"/>
    </xf>
    <xf numFmtId="165" fontId="5" fillId="0" borderId="21" xfId="46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4" fontId="4" fillId="0" borderId="26" xfId="46" applyNumberFormat="1" applyFont="1" applyBorder="1" applyAlignment="1">
      <alignment wrapText="1"/>
    </xf>
    <xf numFmtId="165" fontId="3" fillId="0" borderId="26" xfId="46" applyNumberFormat="1" applyFont="1" applyBorder="1" applyAlignment="1">
      <alignment horizontal="right"/>
    </xf>
    <xf numFmtId="165" fontId="5" fillId="0" borderId="27" xfId="46" applyNumberFormat="1" applyFont="1" applyBorder="1" applyAlignment="1">
      <alignment horizontal="right"/>
    </xf>
    <xf numFmtId="165" fontId="3" fillId="0" borderId="26" xfId="46" applyNumberFormat="1" applyFont="1" applyBorder="1" applyAlignment="1">
      <alignment horizontal="right"/>
    </xf>
    <xf numFmtId="165" fontId="3" fillId="0" borderId="28" xfId="46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165" fontId="2" fillId="0" borderId="26" xfId="46" applyNumberFormat="1" applyFont="1" applyBorder="1" applyAlignment="1">
      <alignment horizontal="right"/>
    </xf>
    <xf numFmtId="165" fontId="3" fillId="0" borderId="31" xfId="46" applyNumberFormat="1" applyFont="1" applyBorder="1" applyAlignment="1">
      <alignment horizontal="right"/>
    </xf>
    <xf numFmtId="165" fontId="2" fillId="0" borderId="31" xfId="46" applyNumberFormat="1" applyFont="1" applyBorder="1" applyAlignment="1">
      <alignment horizontal="right"/>
    </xf>
    <xf numFmtId="165" fontId="3" fillId="0" borderId="32" xfId="46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3" fontId="3" fillId="0" borderId="23" xfId="46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2" fillId="0" borderId="33" xfId="0" applyFont="1" applyBorder="1" applyAlignment="1">
      <alignment horizontal="center" wrapText="1"/>
    </xf>
    <xf numFmtId="49" fontId="3" fillId="0" borderId="1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3" xfId="46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26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35" xfId="0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6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7" fillId="0" borderId="10" xfId="46" applyNumberFormat="1" applyFont="1" applyBorder="1" applyAlignment="1">
      <alignment/>
    </xf>
    <xf numFmtId="164" fontId="13" fillId="0" borderId="37" xfId="46" applyNumberFormat="1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164" fontId="6" fillId="0" borderId="39" xfId="46" applyNumberFormat="1" applyFont="1" applyBorder="1" applyAlignment="1">
      <alignment horizontal="center" wrapText="1"/>
    </xf>
    <xf numFmtId="165" fontId="2" fillId="0" borderId="40" xfId="46" applyNumberFormat="1" applyFont="1" applyBorder="1" applyAlignment="1">
      <alignment horizontal="right"/>
    </xf>
    <xf numFmtId="165" fontId="3" fillId="0" borderId="40" xfId="46" applyNumberFormat="1" applyFont="1" applyBorder="1" applyAlignment="1">
      <alignment horizontal="right"/>
    </xf>
    <xf numFmtId="165" fontId="3" fillId="0" borderId="41" xfId="46" applyNumberFormat="1" applyFont="1" applyBorder="1" applyAlignment="1">
      <alignment horizontal="right"/>
    </xf>
    <xf numFmtId="165" fontId="2" fillId="0" borderId="42" xfId="46" applyNumberFormat="1" applyFont="1" applyBorder="1" applyAlignment="1">
      <alignment horizontal="right"/>
    </xf>
    <xf numFmtId="165" fontId="3" fillId="0" borderId="43" xfId="46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44" xfId="0" applyNumberFormat="1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164" fontId="8" fillId="0" borderId="46" xfId="46" applyNumberFormat="1" applyFont="1" applyBorder="1" applyAlignment="1">
      <alignment horizontal="center" wrapText="1"/>
    </xf>
    <xf numFmtId="164" fontId="7" fillId="0" borderId="40" xfId="46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7" xfId="0" applyFont="1" applyBorder="1" applyAlignment="1">
      <alignment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/>
    </xf>
    <xf numFmtId="3" fontId="7" fillId="0" borderId="10" xfId="46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center" wrapText="1"/>
    </xf>
    <xf numFmtId="12" fontId="8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3" fontId="8" fillId="0" borderId="10" xfId="46" applyNumberFormat="1" applyFont="1" applyBorder="1" applyAlignment="1">
      <alignment horizontal="right"/>
    </xf>
    <xf numFmtId="3" fontId="8" fillId="0" borderId="10" xfId="46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7" fontId="2" fillId="0" borderId="18" xfId="0" applyNumberFormat="1" applyFont="1" applyBorder="1" applyAlignment="1">
      <alignment horizontal="center"/>
    </xf>
    <xf numFmtId="12" fontId="2" fillId="0" borderId="12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169" fontId="2" fillId="0" borderId="31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3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3" fillId="0" borderId="10" xfId="46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7" fillId="0" borderId="2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0" fontId="12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16" fontId="8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2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7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9" fillId="0" borderId="36" xfId="46" applyNumberFormat="1" applyFont="1" applyBorder="1" applyAlignment="1">
      <alignment horizontal="center" wrapText="1"/>
    </xf>
    <xf numFmtId="164" fontId="9" fillId="0" borderId="33" xfId="46" applyNumberFormat="1" applyFont="1" applyBorder="1" applyAlignment="1">
      <alignment horizontal="center" wrapText="1"/>
    </xf>
    <xf numFmtId="164" fontId="9" fillId="0" borderId="30" xfId="46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9" xfId="0" applyFont="1" applyBorder="1" applyAlignment="1">
      <alignment horizontal="right"/>
    </xf>
    <xf numFmtId="0" fontId="1" fillId="0" borderId="59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60" xfId="0" applyNumberFormat="1" applyFont="1" applyBorder="1" applyAlignment="1">
      <alignment horizontal="right"/>
    </xf>
    <xf numFmtId="3" fontId="8" fillId="0" borderId="47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C11" sqref="C11"/>
    </sheetView>
  </sheetViews>
  <sheetFormatPr defaultColWidth="9.140625" defaultRowHeight="15"/>
  <cols>
    <col min="1" max="1" width="7.57421875" style="0" customWidth="1"/>
    <col min="2" max="2" width="49.8515625" style="0" customWidth="1"/>
    <col min="3" max="4" width="17.8515625" style="24" customWidth="1"/>
    <col min="5" max="5" width="11.7109375" style="16" hidden="1" customWidth="1"/>
    <col min="6" max="6" width="10.57421875" style="24" hidden="1" customWidth="1"/>
    <col min="7" max="7" width="11.00390625" style="24" hidden="1" customWidth="1"/>
  </cols>
  <sheetData>
    <row r="1" spans="1:7" ht="14.25">
      <c r="A1" s="142"/>
      <c r="B1" s="89"/>
      <c r="C1" s="89"/>
      <c r="D1" s="1" t="s">
        <v>137</v>
      </c>
      <c r="E1" s="89"/>
      <c r="F1" s="90"/>
      <c r="G1" s="90"/>
    </row>
    <row r="2" spans="1:7" ht="14.25">
      <c r="A2" s="247" t="s">
        <v>153</v>
      </c>
      <c r="B2" s="247"/>
      <c r="C2" s="247"/>
      <c r="D2" s="247"/>
      <c r="E2" s="247"/>
      <c r="F2" s="248"/>
      <c r="G2" s="248"/>
    </row>
    <row r="3" spans="1:7" ht="14.25">
      <c r="A3" s="247" t="s">
        <v>154</v>
      </c>
      <c r="B3" s="247"/>
      <c r="C3" s="247"/>
      <c r="D3" s="247"/>
      <c r="E3" s="247"/>
      <c r="F3" s="247"/>
      <c r="G3" s="247"/>
    </row>
    <row r="4" spans="1:7" ht="15.75" customHeight="1" thickBot="1">
      <c r="A4" s="249" t="s">
        <v>138</v>
      </c>
      <c r="B4" s="250"/>
      <c r="C4" s="250"/>
      <c r="D4" s="250"/>
      <c r="E4" s="250"/>
      <c r="F4" s="250"/>
      <c r="G4" s="250"/>
    </row>
    <row r="5" spans="1:7" ht="57.75" customHeight="1">
      <c r="A5" s="97" t="s">
        <v>0</v>
      </c>
      <c r="B5" s="98"/>
      <c r="C5" s="144" t="s">
        <v>134</v>
      </c>
      <c r="D5" s="164" t="s">
        <v>143</v>
      </c>
      <c r="E5" s="244"/>
      <c r="F5" s="245"/>
      <c r="G5" s="246"/>
    </row>
    <row r="6" spans="1:7" ht="14.25">
      <c r="A6" s="61" t="s">
        <v>1</v>
      </c>
      <c r="B6" s="99"/>
      <c r="C6" s="147" t="s">
        <v>117</v>
      </c>
      <c r="D6" s="165" t="s">
        <v>117</v>
      </c>
      <c r="E6" s="91"/>
      <c r="F6" s="55"/>
      <c r="G6" s="57"/>
    </row>
    <row r="7" spans="1:7" ht="14.25" hidden="1">
      <c r="A7" s="61"/>
      <c r="B7" s="99"/>
      <c r="C7" s="102"/>
      <c r="D7" s="56"/>
      <c r="E7" s="92"/>
      <c r="F7" s="25"/>
      <c r="G7" s="58"/>
    </row>
    <row r="8" spans="1:7" ht="14.25" hidden="1">
      <c r="A8" s="61"/>
      <c r="B8" s="99"/>
      <c r="C8" s="102"/>
      <c r="D8" s="56"/>
      <c r="E8" s="92"/>
      <c r="F8" s="25"/>
      <c r="G8" s="58"/>
    </row>
    <row r="9" spans="1:7" ht="14.25" hidden="1">
      <c r="A9" s="61" t="s">
        <v>2</v>
      </c>
      <c r="B9" s="99"/>
      <c r="C9" s="102"/>
      <c r="D9" s="56"/>
      <c r="E9" s="92"/>
      <c r="F9" s="25"/>
      <c r="G9" s="58"/>
    </row>
    <row r="10" spans="1:7" ht="14.25" hidden="1">
      <c r="A10" s="61" t="s">
        <v>3</v>
      </c>
      <c r="B10" s="99"/>
      <c r="C10" s="102"/>
      <c r="D10" s="56"/>
      <c r="E10" s="92"/>
      <c r="F10" s="25"/>
      <c r="G10" s="58"/>
    </row>
    <row r="11" spans="1:7" ht="14.25">
      <c r="A11" s="61" t="s">
        <v>165</v>
      </c>
      <c r="B11" s="82" t="s">
        <v>129</v>
      </c>
      <c r="C11" s="103">
        <v>1979</v>
      </c>
      <c r="D11" s="149">
        <v>9075</v>
      </c>
      <c r="E11" s="93"/>
      <c r="F11" s="25"/>
      <c r="G11" s="58"/>
    </row>
    <row r="12" spans="1:7" ht="14.25">
      <c r="A12" s="100" t="s">
        <v>118</v>
      </c>
      <c r="B12" s="99" t="s">
        <v>119</v>
      </c>
      <c r="C12" s="104">
        <v>480</v>
      </c>
      <c r="D12" s="148">
        <v>140</v>
      </c>
      <c r="E12" s="93"/>
      <c r="F12" s="25"/>
      <c r="G12" s="58"/>
    </row>
    <row r="13" spans="1:7" ht="14.25" hidden="1">
      <c r="A13" s="100"/>
      <c r="B13" s="82"/>
      <c r="C13" s="104"/>
      <c r="D13" s="148"/>
      <c r="E13" s="93"/>
      <c r="F13" s="25"/>
      <c r="G13" s="58"/>
    </row>
    <row r="14" spans="1:7" ht="14.25" hidden="1">
      <c r="A14" s="101"/>
      <c r="B14" s="82" t="s">
        <v>6</v>
      </c>
      <c r="C14" s="103"/>
      <c r="D14" s="150"/>
      <c r="E14" s="93"/>
      <c r="F14" s="25"/>
      <c r="G14" s="58"/>
    </row>
    <row r="15" spans="1:8" ht="14.25">
      <c r="A15" s="100" t="s">
        <v>120</v>
      </c>
      <c r="B15" s="99" t="s">
        <v>121</v>
      </c>
      <c r="C15" s="148">
        <v>1056</v>
      </c>
      <c r="D15" s="102"/>
      <c r="E15" s="93"/>
      <c r="F15" s="25"/>
      <c r="G15" s="58"/>
      <c r="H15" s="163"/>
    </row>
    <row r="16" spans="1:8" ht="14.25">
      <c r="A16" s="100" t="s">
        <v>122</v>
      </c>
      <c r="B16" s="99" t="s">
        <v>123</v>
      </c>
      <c r="C16" s="104"/>
      <c r="D16" s="56">
        <v>8875</v>
      </c>
      <c r="E16" s="93"/>
      <c r="F16" s="25"/>
      <c r="G16" s="58"/>
      <c r="H16" s="163"/>
    </row>
    <row r="17" spans="1:8" ht="14.25">
      <c r="A17" s="100" t="s">
        <v>124</v>
      </c>
      <c r="B17" s="99" t="s">
        <v>125</v>
      </c>
      <c r="C17" s="104">
        <v>93</v>
      </c>
      <c r="D17" s="56">
        <v>10</v>
      </c>
      <c r="E17" s="93"/>
      <c r="F17" s="25"/>
      <c r="G17" s="58"/>
      <c r="H17" s="163"/>
    </row>
    <row r="18" spans="1:7" ht="14.25">
      <c r="A18" s="100" t="s">
        <v>126</v>
      </c>
      <c r="B18" s="99" t="s">
        <v>127</v>
      </c>
      <c r="C18" s="104">
        <v>350</v>
      </c>
      <c r="D18" s="151">
        <v>50</v>
      </c>
      <c r="E18" s="93"/>
      <c r="F18" s="25"/>
      <c r="G18" s="58"/>
    </row>
    <row r="19" spans="1:7" ht="19.5" customHeight="1">
      <c r="A19" s="101" t="s">
        <v>63</v>
      </c>
      <c r="B19" s="82" t="s">
        <v>128</v>
      </c>
      <c r="C19" s="103">
        <v>91689</v>
      </c>
      <c r="D19" s="149">
        <v>40100</v>
      </c>
      <c r="E19" s="93"/>
      <c r="F19" s="25"/>
      <c r="G19" s="58"/>
    </row>
    <row r="20" spans="1:7" ht="14.25">
      <c r="A20" s="100" t="s">
        <v>130</v>
      </c>
      <c r="B20" s="99" t="s">
        <v>132</v>
      </c>
      <c r="C20" s="104"/>
      <c r="D20" s="148">
        <v>38400</v>
      </c>
      <c r="E20" s="93"/>
      <c r="F20" s="25"/>
      <c r="G20" s="58"/>
    </row>
    <row r="21" spans="1:7" ht="14.25" hidden="1">
      <c r="A21" s="100"/>
      <c r="B21" s="82"/>
      <c r="C21" s="104"/>
      <c r="D21" s="148"/>
      <c r="E21" s="93"/>
      <c r="F21" s="25"/>
      <c r="G21" s="58"/>
    </row>
    <row r="22" spans="1:7" ht="14.25">
      <c r="A22" s="100" t="s">
        <v>162</v>
      </c>
      <c r="B22" s="99" t="s">
        <v>149</v>
      </c>
      <c r="C22" s="104">
        <v>504</v>
      </c>
      <c r="D22" s="148">
        <v>1700</v>
      </c>
      <c r="E22" s="93"/>
      <c r="F22" s="25"/>
      <c r="G22" s="58"/>
    </row>
    <row r="23" spans="1:7" ht="14.25" hidden="1">
      <c r="A23" s="100"/>
      <c r="B23" s="99"/>
      <c r="C23" s="104"/>
      <c r="D23" s="148"/>
      <c r="E23" s="93"/>
      <c r="F23" s="25"/>
      <c r="G23" s="58"/>
    </row>
    <row r="24" spans="1:7" ht="14.25">
      <c r="A24" s="100" t="s">
        <v>163</v>
      </c>
      <c r="B24" s="99" t="s">
        <v>151</v>
      </c>
      <c r="C24" s="104">
        <v>74870</v>
      </c>
      <c r="D24" s="148"/>
      <c r="E24" s="93"/>
      <c r="F24" s="25"/>
      <c r="G24" s="58"/>
    </row>
    <row r="25" spans="1:7" ht="14.25">
      <c r="A25" s="100" t="s">
        <v>164</v>
      </c>
      <c r="B25" s="99" t="s">
        <v>152</v>
      </c>
      <c r="C25" s="104">
        <v>16315</v>
      </c>
      <c r="D25" s="148"/>
      <c r="E25" s="93"/>
      <c r="F25" s="25"/>
      <c r="G25" s="58"/>
    </row>
    <row r="26" spans="1:7" ht="14.25">
      <c r="A26" s="101" t="s">
        <v>64</v>
      </c>
      <c r="B26" s="82" t="s">
        <v>131</v>
      </c>
      <c r="C26" s="103"/>
      <c r="D26" s="149"/>
      <c r="E26" s="93"/>
      <c r="F26" s="25"/>
      <c r="G26" s="58"/>
    </row>
    <row r="27" spans="1:7" ht="14.25">
      <c r="A27" s="101" t="s">
        <v>66</v>
      </c>
      <c r="B27" s="82" t="s">
        <v>133</v>
      </c>
      <c r="C27" s="103"/>
      <c r="D27" s="149"/>
      <c r="E27" s="93"/>
      <c r="F27" s="25"/>
      <c r="G27" s="58"/>
    </row>
    <row r="28" spans="1:7" ht="14.25" hidden="1">
      <c r="A28" s="100"/>
      <c r="B28" s="82"/>
      <c r="C28" s="104"/>
      <c r="D28" s="148"/>
      <c r="E28" s="94"/>
      <c r="F28" s="25"/>
      <c r="G28" s="58"/>
    </row>
    <row r="29" spans="1:7" ht="14.25">
      <c r="A29" s="101" t="s">
        <v>65</v>
      </c>
      <c r="B29" s="82" t="s">
        <v>10</v>
      </c>
      <c r="C29" s="103"/>
      <c r="D29" s="148"/>
      <c r="E29" s="94"/>
      <c r="F29" s="25"/>
      <c r="G29" s="58"/>
    </row>
    <row r="30" spans="1:7" ht="14.25" hidden="1">
      <c r="A30" s="100"/>
      <c r="B30" s="99"/>
      <c r="C30" s="104"/>
      <c r="D30" s="148"/>
      <c r="E30" s="94"/>
      <c r="F30" s="25"/>
      <c r="G30" s="58"/>
    </row>
    <row r="31" spans="1:7" ht="14.25">
      <c r="A31" s="101" t="s">
        <v>67</v>
      </c>
      <c r="B31" s="82" t="s">
        <v>150</v>
      </c>
      <c r="C31" s="103"/>
      <c r="D31" s="149">
        <v>88418</v>
      </c>
      <c r="E31" s="94"/>
      <c r="F31" s="25"/>
      <c r="G31" s="58"/>
    </row>
    <row r="32" spans="1:7" ht="14.25">
      <c r="A32" s="100" t="s">
        <v>166</v>
      </c>
      <c r="B32" s="99" t="s">
        <v>155</v>
      </c>
      <c r="C32" s="104"/>
      <c r="D32" s="148">
        <v>88418</v>
      </c>
      <c r="E32" s="94"/>
      <c r="F32" s="25"/>
      <c r="G32" s="58"/>
    </row>
    <row r="33" spans="1:7" ht="14.25">
      <c r="A33" s="101" t="s">
        <v>68</v>
      </c>
      <c r="B33" s="82" t="s">
        <v>12</v>
      </c>
      <c r="C33" s="104"/>
      <c r="D33" s="148"/>
      <c r="E33" s="94"/>
      <c r="F33" s="25"/>
      <c r="G33" s="58"/>
    </row>
    <row r="34" spans="1:7" ht="14.25" hidden="1">
      <c r="A34" s="64"/>
      <c r="B34" s="82"/>
      <c r="C34" s="103"/>
      <c r="D34" s="148"/>
      <c r="E34" s="94"/>
      <c r="F34" s="25"/>
      <c r="G34" s="58"/>
    </row>
    <row r="35" spans="1:7" ht="14.25" hidden="1">
      <c r="A35" s="166"/>
      <c r="B35" s="167"/>
      <c r="C35" s="103"/>
      <c r="D35" s="148"/>
      <c r="E35" s="94"/>
      <c r="F35" s="25"/>
      <c r="G35" s="58"/>
    </row>
    <row r="36" spans="1:7" ht="14.25" hidden="1">
      <c r="A36" s="100"/>
      <c r="B36" s="99"/>
      <c r="C36" s="104"/>
      <c r="D36" s="148"/>
      <c r="E36" s="94"/>
      <c r="F36" s="25"/>
      <c r="G36" s="58"/>
    </row>
    <row r="37" spans="1:7" ht="14.25" hidden="1">
      <c r="A37" s="100"/>
      <c r="B37" s="99"/>
      <c r="C37" s="104"/>
      <c r="D37" s="148"/>
      <c r="E37" s="94"/>
      <c r="F37" s="25"/>
      <c r="G37" s="58"/>
    </row>
    <row r="38" spans="1:7" ht="24" customHeight="1" hidden="1">
      <c r="A38" s="251"/>
      <c r="B38" s="252"/>
      <c r="C38" s="103"/>
      <c r="D38" s="148"/>
      <c r="E38" s="94"/>
      <c r="F38" s="25"/>
      <c r="G38" s="58"/>
    </row>
    <row r="39" spans="1:7" ht="20.25" customHeight="1">
      <c r="A39" s="155"/>
      <c r="B39" s="168" t="s">
        <v>167</v>
      </c>
      <c r="C39" s="103">
        <v>93668</v>
      </c>
      <c r="D39" s="149">
        <v>137593</v>
      </c>
      <c r="E39" s="94"/>
      <c r="F39" s="25"/>
      <c r="G39" s="58"/>
    </row>
    <row r="40" spans="1:7" ht="14.25">
      <c r="A40" s="101" t="s">
        <v>69</v>
      </c>
      <c r="B40" s="82" t="s">
        <v>14</v>
      </c>
      <c r="C40" s="103">
        <v>14864</v>
      </c>
      <c r="D40" s="149">
        <v>2609</v>
      </c>
      <c r="E40" s="94"/>
      <c r="F40" s="25"/>
      <c r="G40" s="58"/>
    </row>
    <row r="41" spans="1:7" ht="14.25">
      <c r="A41" s="100" t="s">
        <v>168</v>
      </c>
      <c r="B41" s="99" t="s">
        <v>156</v>
      </c>
      <c r="C41" s="104">
        <v>14864</v>
      </c>
      <c r="D41" s="148">
        <v>2609</v>
      </c>
      <c r="E41" s="94"/>
      <c r="F41" s="25"/>
      <c r="G41" s="58"/>
    </row>
    <row r="42" spans="1:7" ht="14.25">
      <c r="A42" s="100" t="s">
        <v>169</v>
      </c>
      <c r="B42" s="99" t="s">
        <v>157</v>
      </c>
      <c r="C42" s="104"/>
      <c r="D42" s="148"/>
      <c r="E42" s="94"/>
      <c r="F42" s="25"/>
      <c r="G42" s="58"/>
    </row>
    <row r="43" spans="1:7" ht="15" thickBot="1">
      <c r="A43" s="242" t="s">
        <v>55</v>
      </c>
      <c r="B43" s="243"/>
      <c r="C43" s="105">
        <v>108532</v>
      </c>
      <c r="D43" s="152">
        <v>140202</v>
      </c>
      <c r="E43" s="95"/>
      <c r="F43" s="59"/>
      <c r="G43" s="60"/>
    </row>
    <row r="44" ht="14.25">
      <c r="A44" s="3"/>
    </row>
    <row r="45" ht="14.25">
      <c r="A45" s="3"/>
    </row>
  </sheetData>
  <sheetProtection/>
  <mergeCells count="6">
    <mergeCell ref="A43:B43"/>
    <mergeCell ref="E5:G5"/>
    <mergeCell ref="A2:G2"/>
    <mergeCell ref="A4:G4"/>
    <mergeCell ref="A38:B38"/>
    <mergeCell ref="A3:G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9" sqref="A39:B39"/>
    </sheetView>
  </sheetViews>
  <sheetFormatPr defaultColWidth="9.140625" defaultRowHeight="15"/>
  <cols>
    <col min="1" max="1" width="8.8515625" style="0" customWidth="1"/>
    <col min="2" max="2" width="42.28125" style="0" customWidth="1"/>
    <col min="3" max="3" width="13.57421875" style="0" customWidth="1"/>
    <col min="4" max="4" width="14.421875" style="0" customWidth="1"/>
    <col min="5" max="5" width="12.00390625" style="0" hidden="1" customWidth="1"/>
    <col min="6" max="6" width="11.140625" style="0" hidden="1" customWidth="1"/>
    <col min="7" max="7" width="10.8515625" style="0" hidden="1" customWidth="1"/>
  </cols>
  <sheetData>
    <row r="1" spans="1:7" ht="14.25">
      <c r="A1" s="253" t="s">
        <v>102</v>
      </c>
      <c r="B1" s="253"/>
      <c r="C1" s="253"/>
      <c r="D1" s="253"/>
      <c r="E1" s="253"/>
      <c r="F1" s="254"/>
      <c r="G1" s="254"/>
    </row>
    <row r="2" spans="1:7" ht="14.25">
      <c r="A2" s="255" t="s">
        <v>134</v>
      </c>
      <c r="B2" s="255"/>
      <c r="C2" s="255"/>
      <c r="D2" s="255"/>
      <c r="E2" s="255"/>
      <c r="F2" s="256"/>
      <c r="G2" s="256"/>
    </row>
    <row r="3" spans="1:7" ht="14.25">
      <c r="A3" s="247" t="s">
        <v>135</v>
      </c>
      <c r="B3" s="247"/>
      <c r="C3" s="247"/>
      <c r="D3" s="247"/>
      <c r="E3" s="247"/>
      <c r="F3" s="256"/>
      <c r="G3" s="256"/>
    </row>
    <row r="4" spans="1:5" ht="15" thickBot="1">
      <c r="A4" s="15"/>
      <c r="B4" s="15"/>
      <c r="C4" s="15"/>
      <c r="D4" s="153" t="s">
        <v>138</v>
      </c>
      <c r="E4" s="15"/>
    </row>
    <row r="5" spans="1:7" ht="11.25" customHeight="1" hidden="1" thickBot="1">
      <c r="A5" s="15"/>
      <c r="B5" s="15"/>
      <c r="C5" s="15"/>
      <c r="D5" s="15"/>
      <c r="E5" s="15"/>
      <c r="G5" s="77" t="s">
        <v>105</v>
      </c>
    </row>
    <row r="6" spans="1:7" ht="44.25" customHeight="1">
      <c r="A6" s="97" t="s">
        <v>0</v>
      </c>
      <c r="B6" s="98"/>
      <c r="C6" s="145" t="s">
        <v>136</v>
      </c>
      <c r="D6" s="146" t="s">
        <v>116</v>
      </c>
      <c r="E6" s="257"/>
      <c r="F6" s="258"/>
      <c r="G6" s="259"/>
    </row>
    <row r="7" spans="1:7" ht="14.25">
      <c r="A7" s="61" t="s">
        <v>1</v>
      </c>
      <c r="B7" s="99"/>
      <c r="C7" s="69" t="s">
        <v>117</v>
      </c>
      <c r="D7" s="156" t="s">
        <v>117</v>
      </c>
      <c r="E7" s="71"/>
      <c r="F7" s="70"/>
      <c r="G7" s="72"/>
    </row>
    <row r="8" spans="1:7" ht="14.25" hidden="1">
      <c r="A8" s="61"/>
      <c r="B8" s="99"/>
      <c r="C8" s="61"/>
      <c r="D8" s="66"/>
      <c r="E8" s="66"/>
      <c r="F8" s="22"/>
      <c r="G8" s="73"/>
    </row>
    <row r="9" spans="1:7" ht="14.25">
      <c r="A9" s="61"/>
      <c r="B9" s="82" t="s">
        <v>15</v>
      </c>
      <c r="C9" s="62"/>
      <c r="D9" s="66">
        <v>55</v>
      </c>
      <c r="E9" s="66"/>
      <c r="F9" s="22"/>
      <c r="G9" s="73"/>
    </row>
    <row r="10" spans="1:7" ht="14.25" hidden="1">
      <c r="A10" s="61"/>
      <c r="B10" s="99"/>
      <c r="C10" s="62"/>
      <c r="D10" s="66"/>
      <c r="E10" s="66"/>
      <c r="F10" s="22"/>
      <c r="G10" s="73"/>
    </row>
    <row r="11" spans="1:7" ht="14.25">
      <c r="A11" s="64" t="s">
        <v>74</v>
      </c>
      <c r="B11" s="82" t="s">
        <v>17</v>
      </c>
      <c r="C11" s="63">
        <v>1081</v>
      </c>
      <c r="D11" s="63">
        <v>79298</v>
      </c>
      <c r="E11" s="63"/>
      <c r="F11" s="23"/>
      <c r="G11" s="74"/>
    </row>
    <row r="12" spans="1:7" ht="14.25" hidden="1">
      <c r="A12" s="100"/>
      <c r="B12" s="99"/>
      <c r="C12" s="61"/>
      <c r="D12" s="63"/>
      <c r="E12" s="63"/>
      <c r="F12" s="23"/>
      <c r="G12" s="74"/>
    </row>
    <row r="13" spans="1:7" ht="14.25">
      <c r="A13" s="101" t="s">
        <v>63</v>
      </c>
      <c r="B13" s="82" t="s">
        <v>18</v>
      </c>
      <c r="C13" s="63">
        <v>227</v>
      </c>
      <c r="D13" s="63">
        <v>21222</v>
      </c>
      <c r="E13" s="63"/>
      <c r="F13" s="23"/>
      <c r="G13" s="74"/>
    </row>
    <row r="14" spans="1:7" ht="14.25" hidden="1">
      <c r="A14" s="100"/>
      <c r="B14" s="82"/>
      <c r="C14" s="61"/>
      <c r="D14" s="63"/>
      <c r="E14" s="63"/>
      <c r="F14" s="23"/>
      <c r="G14" s="74"/>
    </row>
    <row r="15" spans="1:7" ht="14.25">
      <c r="A15" s="101" t="s">
        <v>64</v>
      </c>
      <c r="B15" s="82" t="s">
        <v>19</v>
      </c>
      <c r="C15" s="63">
        <v>3403</v>
      </c>
      <c r="D15" s="63">
        <v>39682</v>
      </c>
      <c r="E15" s="63"/>
      <c r="F15" s="23"/>
      <c r="G15" s="74"/>
    </row>
    <row r="16" spans="1:7" ht="14.25" hidden="1">
      <c r="A16" s="100"/>
      <c r="B16" s="99"/>
      <c r="C16" s="61"/>
      <c r="D16" s="63"/>
      <c r="E16" s="63"/>
      <c r="F16" s="23"/>
      <c r="G16" s="74"/>
    </row>
    <row r="17" spans="1:7" ht="14.25" hidden="1">
      <c r="A17" s="101" t="s">
        <v>8</v>
      </c>
      <c r="B17" s="82" t="s">
        <v>16</v>
      </c>
      <c r="C17" s="64"/>
      <c r="D17" s="63"/>
      <c r="E17" s="63"/>
      <c r="F17" s="23"/>
      <c r="G17" s="74"/>
    </row>
    <row r="18" spans="1:7" ht="14.25" hidden="1">
      <c r="A18" s="100"/>
      <c r="B18" s="99"/>
      <c r="C18" s="61"/>
      <c r="D18" s="63"/>
      <c r="E18" s="63"/>
      <c r="F18" s="23"/>
      <c r="G18" s="74"/>
    </row>
    <row r="19" spans="1:7" ht="14.25" hidden="1">
      <c r="A19" s="100"/>
      <c r="B19" s="99"/>
      <c r="C19" s="61"/>
      <c r="D19" s="63"/>
      <c r="E19" s="63"/>
      <c r="F19" s="23"/>
      <c r="G19" s="74"/>
    </row>
    <row r="20" spans="1:7" ht="14.25">
      <c r="A20" s="101" t="s">
        <v>66</v>
      </c>
      <c r="B20" s="82" t="s">
        <v>59</v>
      </c>
      <c r="C20" s="61"/>
      <c r="D20" s="63"/>
      <c r="E20" s="63"/>
      <c r="F20" s="23"/>
      <c r="G20" s="74"/>
    </row>
    <row r="21" spans="1:7" ht="14.25">
      <c r="A21" s="101" t="s">
        <v>65</v>
      </c>
      <c r="B21" s="82" t="s">
        <v>21</v>
      </c>
      <c r="C21" s="63">
        <v>15403</v>
      </c>
      <c r="D21" s="63"/>
      <c r="E21" s="63"/>
      <c r="F21" s="23"/>
      <c r="G21" s="74"/>
    </row>
    <row r="22" spans="1:7" ht="14.25">
      <c r="A22" s="100" t="s">
        <v>171</v>
      </c>
      <c r="B22" s="99" t="s">
        <v>145</v>
      </c>
      <c r="C22" s="63">
        <v>8240</v>
      </c>
      <c r="D22" s="63"/>
      <c r="E22" s="63"/>
      <c r="F22" s="23"/>
      <c r="G22" s="74"/>
    </row>
    <row r="23" spans="1:7" ht="14.25">
      <c r="A23" s="100" t="s">
        <v>170</v>
      </c>
      <c r="B23" s="99" t="s">
        <v>146</v>
      </c>
      <c r="C23" s="65">
        <v>7163</v>
      </c>
      <c r="D23" s="63"/>
      <c r="E23" s="63"/>
      <c r="F23" s="23"/>
      <c r="G23" s="74"/>
    </row>
    <row r="24" spans="1:7" ht="14.25" hidden="1">
      <c r="A24" s="100"/>
      <c r="B24" s="82"/>
      <c r="C24" s="65"/>
      <c r="D24" s="63"/>
      <c r="E24" s="63"/>
      <c r="F24" s="23"/>
      <c r="G24" s="74"/>
    </row>
    <row r="25" spans="1:7" ht="14.25">
      <c r="A25" s="101" t="s">
        <v>67</v>
      </c>
      <c r="B25" s="82" t="s">
        <v>25</v>
      </c>
      <c r="C25" s="65"/>
      <c r="D25" s="63"/>
      <c r="E25" s="63"/>
      <c r="F25" s="23"/>
      <c r="G25" s="74"/>
    </row>
    <row r="26" spans="1:7" ht="14.25">
      <c r="A26" s="100" t="s">
        <v>166</v>
      </c>
      <c r="B26" s="99" t="s">
        <v>158</v>
      </c>
      <c r="C26" s="65"/>
      <c r="D26" s="63"/>
      <c r="E26" s="63"/>
      <c r="F26" s="23"/>
      <c r="G26" s="74"/>
    </row>
    <row r="27" spans="1:7" ht="14.25">
      <c r="A27" s="100" t="s">
        <v>172</v>
      </c>
      <c r="B27" s="99" t="s">
        <v>159</v>
      </c>
      <c r="C27" s="65"/>
      <c r="D27" s="63"/>
      <c r="E27" s="63"/>
      <c r="F27" s="23"/>
      <c r="G27" s="74"/>
    </row>
    <row r="28" spans="1:7" ht="14.25">
      <c r="A28" s="100" t="s">
        <v>173</v>
      </c>
      <c r="B28" s="99" t="s">
        <v>160</v>
      </c>
      <c r="C28" s="65"/>
      <c r="D28" s="63"/>
      <c r="E28" s="63"/>
      <c r="F28" s="23"/>
      <c r="G28" s="74"/>
    </row>
    <row r="29" spans="1:7" ht="14.25" hidden="1">
      <c r="A29" s="100"/>
      <c r="B29" s="99"/>
      <c r="C29" s="65"/>
      <c r="D29" s="63"/>
      <c r="E29" s="63"/>
      <c r="F29" s="23"/>
      <c r="G29" s="74"/>
    </row>
    <row r="30" spans="1:7" ht="14.25">
      <c r="A30" s="101" t="s">
        <v>68</v>
      </c>
      <c r="B30" s="82" t="s">
        <v>144</v>
      </c>
      <c r="C30" s="63">
        <v>88418</v>
      </c>
      <c r="D30" s="63"/>
      <c r="E30" s="63"/>
      <c r="F30" s="23"/>
      <c r="G30" s="74"/>
    </row>
    <row r="31" spans="1:7" ht="14.25">
      <c r="A31" s="100" t="s">
        <v>174</v>
      </c>
      <c r="B31" s="99" t="s">
        <v>60</v>
      </c>
      <c r="C31" s="63"/>
      <c r="D31" s="63"/>
      <c r="E31" s="63"/>
      <c r="F31" s="23"/>
      <c r="G31" s="74"/>
    </row>
    <row r="32" spans="1:7" ht="14.25">
      <c r="A32" s="100" t="s">
        <v>175</v>
      </c>
      <c r="B32" s="99" t="s">
        <v>161</v>
      </c>
      <c r="C32" s="63">
        <v>88418</v>
      </c>
      <c r="D32" s="63"/>
      <c r="E32" s="63"/>
      <c r="F32" s="23"/>
      <c r="G32" s="74"/>
    </row>
    <row r="33" spans="1:7" ht="14.25" hidden="1">
      <c r="A33" s="101"/>
      <c r="B33" s="82"/>
      <c r="C33" s="63"/>
      <c r="D33" s="63"/>
      <c r="E33" s="63"/>
      <c r="F33" s="23"/>
      <c r="G33" s="74"/>
    </row>
    <row r="34" spans="1:7" ht="14.25" hidden="1">
      <c r="A34" s="100"/>
      <c r="B34" s="99"/>
      <c r="C34" s="65"/>
      <c r="D34" s="63"/>
      <c r="E34" s="63"/>
      <c r="F34" s="23"/>
      <c r="G34" s="74"/>
    </row>
    <row r="35" spans="1:7" ht="14.25" hidden="1">
      <c r="A35" s="101"/>
      <c r="B35" s="82"/>
      <c r="C35" s="63"/>
      <c r="D35" s="63"/>
      <c r="E35" s="63"/>
      <c r="F35" s="23"/>
      <c r="G35" s="74"/>
    </row>
    <row r="36" spans="1:7" ht="14.25">
      <c r="A36" s="101" t="s">
        <v>69</v>
      </c>
      <c r="B36" s="82" t="s">
        <v>26</v>
      </c>
      <c r="C36" s="66"/>
      <c r="D36" s="63"/>
      <c r="E36" s="63"/>
      <c r="F36" s="23"/>
      <c r="G36" s="74"/>
    </row>
    <row r="37" spans="1:7" ht="14.25">
      <c r="A37" s="100" t="s">
        <v>168</v>
      </c>
      <c r="B37" s="99" t="s">
        <v>27</v>
      </c>
      <c r="C37" s="66"/>
      <c r="D37" s="65"/>
      <c r="E37" s="63"/>
      <c r="F37" s="23"/>
      <c r="G37" s="74"/>
    </row>
    <row r="38" spans="1:7" ht="14.25">
      <c r="A38" s="100" t="s">
        <v>169</v>
      </c>
      <c r="B38" s="99" t="s">
        <v>28</v>
      </c>
      <c r="C38" s="66"/>
      <c r="D38" s="65"/>
      <c r="E38" s="63"/>
      <c r="F38" s="23"/>
      <c r="G38" s="74"/>
    </row>
    <row r="39" spans="1:7" ht="15" thickBot="1">
      <c r="A39" s="242" t="s">
        <v>200</v>
      </c>
      <c r="B39" s="243"/>
      <c r="C39" s="67">
        <v>108532</v>
      </c>
      <c r="D39" s="67">
        <v>140202</v>
      </c>
      <c r="E39" s="67"/>
      <c r="F39" s="75"/>
      <c r="G39" s="76"/>
    </row>
    <row r="40" spans="1:3" ht="14.25">
      <c r="A40" s="11"/>
      <c r="B40" s="12"/>
      <c r="C40" s="12"/>
    </row>
    <row r="41" spans="1:3" ht="14.25">
      <c r="A41" s="13"/>
      <c r="B41" s="14"/>
      <c r="C41" s="14"/>
    </row>
    <row r="42" spans="1:3" ht="14.25">
      <c r="A42" s="11"/>
      <c r="B42" s="12"/>
      <c r="C42" s="12"/>
    </row>
    <row r="43" spans="1:3" ht="14.25">
      <c r="A43" s="11"/>
      <c r="B43" s="14"/>
      <c r="C43" s="12"/>
    </row>
    <row r="44" spans="1:3" ht="14.25">
      <c r="A44" s="11"/>
      <c r="B44" s="14"/>
      <c r="C44" s="14"/>
    </row>
    <row r="45" ht="14.25">
      <c r="A45" s="3"/>
    </row>
    <row r="46" ht="14.25">
      <c r="A46" s="3"/>
    </row>
  </sheetData>
  <sheetProtection/>
  <mergeCells count="5">
    <mergeCell ref="A39:B39"/>
    <mergeCell ref="A1:G1"/>
    <mergeCell ref="A2:G2"/>
    <mergeCell ref="A3:G3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7">
      <selection activeCell="A10" sqref="A10:A11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6.140625" style="0" customWidth="1"/>
    <col min="4" max="4" width="10.00390625" style="0" customWidth="1"/>
    <col min="6" max="6" width="10.28125" style="0" customWidth="1"/>
    <col min="8" max="8" width="7.7109375" style="0" customWidth="1"/>
    <col min="9" max="9" width="10.28125" style="0" customWidth="1"/>
    <col min="10" max="10" width="12.57421875" style="0" customWidth="1"/>
    <col min="11" max="11" width="7.8515625" style="0" hidden="1" customWidth="1"/>
    <col min="12" max="12" width="7.00390625" style="0" hidden="1" customWidth="1"/>
    <col min="13" max="13" width="5.7109375" style="0" hidden="1" customWidth="1"/>
    <col min="14" max="14" width="7.57421875" style="0" hidden="1" customWidth="1"/>
    <col min="15" max="15" width="6.8515625" style="0" hidden="1" customWidth="1"/>
    <col min="16" max="16" width="6.7109375" style="0" hidden="1" customWidth="1"/>
    <col min="17" max="17" width="6.421875" style="0" hidden="1" customWidth="1"/>
    <col min="18" max="18" width="8.7109375" style="0" customWidth="1"/>
    <col min="19" max="19" width="13.7109375" style="0" customWidth="1"/>
  </cols>
  <sheetData>
    <row r="1" spans="1:19" ht="14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60"/>
      <c r="P1" s="260"/>
      <c r="Q1" s="260"/>
      <c r="R1" s="260"/>
      <c r="S1" s="260"/>
    </row>
    <row r="2" spans="2:19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 t="s">
        <v>148</v>
      </c>
    </row>
    <row r="3" spans="1:19" ht="14.25">
      <c r="A3" s="255" t="s">
        <v>134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14.25">
      <c r="A4" s="255" t="s">
        <v>147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2:19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94</v>
      </c>
      <c r="P5" s="2"/>
      <c r="Q5" s="2"/>
      <c r="R5" s="2"/>
      <c r="S5" s="1" t="s">
        <v>138</v>
      </c>
    </row>
    <row r="6" spans="1:19" ht="15" customHeight="1">
      <c r="A6" s="26" t="s">
        <v>40</v>
      </c>
      <c r="B6" s="27" t="s">
        <v>29</v>
      </c>
      <c r="C6" s="27" t="s">
        <v>32</v>
      </c>
      <c r="D6" s="27" t="s">
        <v>74</v>
      </c>
      <c r="E6" s="27" t="s">
        <v>63</v>
      </c>
      <c r="F6" s="27" t="s">
        <v>64</v>
      </c>
      <c r="G6" s="27" t="s">
        <v>66</v>
      </c>
      <c r="H6" s="27" t="s">
        <v>65</v>
      </c>
      <c r="I6" s="27" t="s">
        <v>67</v>
      </c>
      <c r="J6" s="27" t="s">
        <v>68</v>
      </c>
      <c r="K6" s="27"/>
      <c r="L6" s="27"/>
      <c r="M6" s="27"/>
      <c r="N6" s="27"/>
      <c r="O6" s="28"/>
      <c r="P6" s="272"/>
      <c r="Q6" s="272"/>
      <c r="R6" s="157" t="s">
        <v>69</v>
      </c>
      <c r="S6" s="26"/>
    </row>
    <row r="7" spans="1:19" ht="14.25">
      <c r="A7" s="29" t="s">
        <v>41</v>
      </c>
      <c r="B7" s="30" t="s">
        <v>39</v>
      </c>
      <c r="C7" s="30" t="s">
        <v>33</v>
      </c>
      <c r="D7" s="30" t="s">
        <v>81</v>
      </c>
      <c r="E7" s="30" t="s">
        <v>207</v>
      </c>
      <c r="F7" s="30" t="s">
        <v>82</v>
      </c>
      <c r="G7" s="30" t="s">
        <v>83</v>
      </c>
      <c r="H7" s="30" t="s">
        <v>176</v>
      </c>
      <c r="I7" s="30" t="s">
        <v>179</v>
      </c>
      <c r="J7" s="30" t="s">
        <v>177</v>
      </c>
      <c r="K7" s="30"/>
      <c r="L7" s="30"/>
      <c r="M7" s="30"/>
      <c r="N7" s="30"/>
      <c r="O7" s="31"/>
      <c r="P7" s="273"/>
      <c r="Q7" s="273"/>
      <c r="R7" s="158" t="s">
        <v>180</v>
      </c>
      <c r="S7" s="173" t="s">
        <v>37</v>
      </c>
    </row>
    <row r="8" spans="1:19" ht="15" customHeight="1">
      <c r="A8" s="29" t="s">
        <v>3</v>
      </c>
      <c r="B8" s="29"/>
      <c r="C8" s="29"/>
      <c r="D8" s="30" t="s">
        <v>30</v>
      </c>
      <c r="E8" s="30" t="s">
        <v>208</v>
      </c>
      <c r="F8" s="30" t="s">
        <v>31</v>
      </c>
      <c r="G8" s="30" t="s">
        <v>210</v>
      </c>
      <c r="H8" s="30" t="s">
        <v>34</v>
      </c>
      <c r="I8" s="30" t="s">
        <v>31</v>
      </c>
      <c r="J8" s="30" t="s">
        <v>178</v>
      </c>
      <c r="K8" s="30"/>
      <c r="L8" s="30"/>
      <c r="M8" s="30"/>
      <c r="N8" s="30"/>
      <c r="O8" s="32"/>
      <c r="P8" s="273"/>
      <c r="Q8" s="273"/>
      <c r="R8" s="158"/>
      <c r="S8" s="173" t="s">
        <v>38</v>
      </c>
    </row>
    <row r="9" spans="1:19" ht="14.25">
      <c r="A9" s="33"/>
      <c r="B9" s="33"/>
      <c r="C9" s="33"/>
      <c r="D9" s="33" t="s">
        <v>204</v>
      </c>
      <c r="E9" s="34" t="s">
        <v>209</v>
      </c>
      <c r="F9" s="34" t="s">
        <v>206</v>
      </c>
      <c r="G9" s="34" t="s">
        <v>206</v>
      </c>
      <c r="H9" s="34" t="s">
        <v>206</v>
      </c>
      <c r="I9" s="34" t="s">
        <v>206</v>
      </c>
      <c r="J9" s="34" t="s">
        <v>206</v>
      </c>
      <c r="K9" s="33"/>
      <c r="L9" s="34"/>
      <c r="M9" s="33"/>
      <c r="N9" s="33"/>
      <c r="O9" s="35"/>
      <c r="P9" s="274"/>
      <c r="Q9" s="274"/>
      <c r="R9" s="159" t="s">
        <v>206</v>
      </c>
      <c r="S9" s="205" t="s">
        <v>205</v>
      </c>
    </row>
    <row r="10" spans="1:19" s="47" customFormat="1" ht="23.25" customHeight="1">
      <c r="A10" s="261" t="s">
        <v>286</v>
      </c>
      <c r="B10" s="263" t="s">
        <v>134</v>
      </c>
      <c r="C10" s="263"/>
      <c r="D10" s="265">
        <v>1081</v>
      </c>
      <c r="E10" s="265">
        <v>227</v>
      </c>
      <c r="F10" s="265">
        <v>3403</v>
      </c>
      <c r="G10" s="267"/>
      <c r="H10" s="265">
        <v>15403</v>
      </c>
      <c r="I10" s="275"/>
      <c r="J10" s="270">
        <v>88418</v>
      </c>
      <c r="K10" s="169"/>
      <c r="L10" s="169"/>
      <c r="M10" s="169"/>
      <c r="N10" s="169"/>
      <c r="O10" s="169"/>
      <c r="P10" s="169"/>
      <c r="Q10" s="169"/>
      <c r="R10" s="267"/>
      <c r="S10" s="265">
        <v>108532</v>
      </c>
    </row>
    <row r="11" spans="1:19" s="47" customFormat="1" ht="13.5" customHeight="1">
      <c r="A11" s="262"/>
      <c r="B11" s="264"/>
      <c r="C11" s="264"/>
      <c r="D11" s="266"/>
      <c r="E11" s="266"/>
      <c r="F11" s="266"/>
      <c r="G11" s="268"/>
      <c r="H11" s="266"/>
      <c r="I11" s="276"/>
      <c r="J11" s="271"/>
      <c r="K11" s="169"/>
      <c r="L11" s="169"/>
      <c r="M11" s="169"/>
      <c r="N11" s="169"/>
      <c r="O11" s="170"/>
      <c r="P11" s="170"/>
      <c r="Q11" s="170"/>
      <c r="R11" s="268"/>
      <c r="S11" s="266"/>
    </row>
    <row r="12" spans="1:19" s="47" customFormat="1" ht="45" customHeight="1">
      <c r="A12" s="240" t="s">
        <v>282</v>
      </c>
      <c r="B12" s="225" t="s">
        <v>216</v>
      </c>
      <c r="C12" s="79"/>
      <c r="D12" s="171"/>
      <c r="E12" s="169"/>
      <c r="F12" s="177">
        <v>1366</v>
      </c>
      <c r="G12" s="169"/>
      <c r="H12" s="177">
        <v>15403</v>
      </c>
      <c r="I12" s="169"/>
      <c r="J12" s="169">
        <v>88418</v>
      </c>
      <c r="K12" s="169"/>
      <c r="L12" s="169"/>
      <c r="M12" s="169"/>
      <c r="N12" s="169"/>
      <c r="O12" s="170"/>
      <c r="P12" s="170"/>
      <c r="Q12" s="170"/>
      <c r="R12" s="170"/>
      <c r="S12" s="177">
        <v>105187</v>
      </c>
    </row>
    <row r="13" spans="1:19" s="47" customFormat="1" ht="18.75" customHeight="1">
      <c r="A13" s="178" t="s">
        <v>283</v>
      </c>
      <c r="B13" s="18" t="s">
        <v>270</v>
      </c>
      <c r="C13" s="79"/>
      <c r="D13" s="171"/>
      <c r="E13" s="169"/>
      <c r="F13" s="177">
        <v>1700</v>
      </c>
      <c r="G13" s="177"/>
      <c r="H13" s="177"/>
      <c r="I13" s="177"/>
      <c r="J13" s="177"/>
      <c r="K13" s="177"/>
      <c r="L13" s="177"/>
      <c r="M13" s="177"/>
      <c r="N13" s="177"/>
      <c r="O13" s="179"/>
      <c r="P13" s="179"/>
      <c r="Q13" s="179"/>
      <c r="R13" s="179"/>
      <c r="S13" s="177">
        <v>1700</v>
      </c>
    </row>
    <row r="14" spans="1:20" s="47" customFormat="1" ht="37.5" customHeight="1">
      <c r="A14" s="178" t="s">
        <v>284</v>
      </c>
      <c r="B14" s="225" t="s">
        <v>217</v>
      </c>
      <c r="C14" s="79"/>
      <c r="D14" s="180">
        <v>631</v>
      </c>
      <c r="E14" s="169">
        <v>173</v>
      </c>
      <c r="F14" s="177">
        <v>337</v>
      </c>
      <c r="G14" s="177"/>
      <c r="H14" s="177"/>
      <c r="I14" s="177"/>
      <c r="J14" s="177"/>
      <c r="K14" s="177"/>
      <c r="L14" s="177"/>
      <c r="M14" s="177"/>
      <c r="N14" s="177"/>
      <c r="O14" s="179"/>
      <c r="P14" s="179"/>
      <c r="Q14" s="179"/>
      <c r="R14" s="179"/>
      <c r="S14" s="177">
        <v>1141</v>
      </c>
      <c r="T14" s="182"/>
    </row>
    <row r="15" spans="1:20" s="47" customFormat="1" ht="23.25" customHeight="1">
      <c r="A15" s="238" t="s">
        <v>285</v>
      </c>
      <c r="B15" s="235" t="s">
        <v>276</v>
      </c>
      <c r="C15" s="234"/>
      <c r="D15" s="171">
        <v>450</v>
      </c>
      <c r="E15" s="169">
        <v>227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9"/>
      <c r="P15" s="179"/>
      <c r="Q15" s="179"/>
      <c r="R15" s="179"/>
      <c r="S15" s="181">
        <v>504</v>
      </c>
      <c r="T15" s="183"/>
    </row>
    <row r="16" spans="1:19" ht="38.25" customHeight="1">
      <c r="A16" s="78" t="s">
        <v>5</v>
      </c>
      <c r="B16" s="81" t="s">
        <v>116</v>
      </c>
      <c r="C16" s="78">
        <v>55</v>
      </c>
      <c r="D16" s="184">
        <v>79298</v>
      </c>
      <c r="E16" s="184">
        <v>21222</v>
      </c>
      <c r="F16" s="184">
        <v>39682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>
        <v>140202</v>
      </c>
    </row>
    <row r="17" spans="1:19" ht="20.25" customHeight="1">
      <c r="A17" s="236" t="s">
        <v>277</v>
      </c>
      <c r="B17" s="175" t="s">
        <v>274</v>
      </c>
      <c r="C17" s="175">
        <v>9</v>
      </c>
      <c r="D17" s="172">
        <v>13763</v>
      </c>
      <c r="E17" s="172">
        <v>3692</v>
      </c>
      <c r="F17" s="172">
        <v>25042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>
        <v>42497</v>
      </c>
    </row>
    <row r="18" spans="1:19" ht="16.5" customHeight="1">
      <c r="A18" s="241" t="s">
        <v>278</v>
      </c>
      <c r="B18" s="175" t="s">
        <v>275</v>
      </c>
      <c r="C18" s="175">
        <v>6</v>
      </c>
      <c r="D18" s="172">
        <v>11870</v>
      </c>
      <c r="E18" s="172">
        <v>3239</v>
      </c>
      <c r="F18" s="172">
        <v>1901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>
        <v>17010</v>
      </c>
    </row>
    <row r="19" spans="1:19" ht="18" customHeight="1">
      <c r="A19" s="237" t="s">
        <v>279</v>
      </c>
      <c r="B19" s="175" t="s">
        <v>181</v>
      </c>
      <c r="C19" s="175">
        <v>33</v>
      </c>
      <c r="D19" s="172">
        <v>39255</v>
      </c>
      <c r="E19" s="172">
        <v>10683</v>
      </c>
      <c r="F19" s="172">
        <v>9064</v>
      </c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>
        <v>59002</v>
      </c>
    </row>
    <row r="20" spans="1:19" ht="17.25" customHeight="1">
      <c r="A20" s="178" t="s">
        <v>280</v>
      </c>
      <c r="B20" s="175" t="s">
        <v>182</v>
      </c>
      <c r="C20" s="175">
        <v>7</v>
      </c>
      <c r="D20" s="172">
        <v>12629</v>
      </c>
      <c r="E20" s="172">
        <v>3367</v>
      </c>
      <c r="F20" s="172">
        <v>3460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>
        <v>19456</v>
      </c>
    </row>
    <row r="21" spans="1:19" ht="29.25" customHeight="1">
      <c r="A21" s="178" t="s">
        <v>281</v>
      </c>
      <c r="B21" s="239" t="s">
        <v>276</v>
      </c>
      <c r="C21" s="175"/>
      <c r="D21" s="143">
        <v>1781</v>
      </c>
      <c r="E21" s="143">
        <v>241</v>
      </c>
      <c r="F21" s="143">
        <v>215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>
        <v>2237</v>
      </c>
    </row>
    <row r="22" spans="1:19" ht="24" customHeight="1" hidden="1">
      <c r="A22" s="174"/>
      <c r="B22" s="175"/>
      <c r="C22" s="175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ht="19.5" customHeight="1">
      <c r="A23" s="176"/>
      <c r="B23" s="78" t="s">
        <v>95</v>
      </c>
      <c r="C23" s="78">
        <v>55</v>
      </c>
      <c r="D23" s="185">
        <v>80379</v>
      </c>
      <c r="E23" s="185">
        <v>21449</v>
      </c>
      <c r="F23" s="185">
        <v>43085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>
        <v>160316</v>
      </c>
    </row>
    <row r="24" ht="14.25">
      <c r="F24" s="86"/>
    </row>
  </sheetData>
  <sheetProtection/>
  <mergeCells count="17">
    <mergeCell ref="A3:S3"/>
    <mergeCell ref="J10:J11"/>
    <mergeCell ref="S10:S11"/>
    <mergeCell ref="P6:P9"/>
    <mergeCell ref="Q6:Q9"/>
    <mergeCell ref="I10:I11"/>
    <mergeCell ref="R10:R11"/>
    <mergeCell ref="O1:S1"/>
    <mergeCell ref="A4:S4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B1">
      <selection activeCell="H13" sqref="H13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55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38.42187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1" ht="14.25">
      <c r="H1" s="77" t="s">
        <v>139</v>
      </c>
    </row>
    <row r="3" spans="2:13" ht="14.2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2:13" ht="14.25">
      <c r="B4" s="255" t="s">
        <v>134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2:13" ht="14.25">
      <c r="B5" s="255" t="s">
        <v>183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3" ht="14.25">
      <c r="B8" s="2"/>
      <c r="C8" s="2"/>
      <c r="D8" s="2"/>
      <c r="E8" s="2"/>
      <c r="F8" s="2"/>
      <c r="G8" s="2"/>
      <c r="H8" s="1" t="s">
        <v>138</v>
      </c>
      <c r="I8" s="2"/>
      <c r="J8" s="2"/>
      <c r="K8" s="2"/>
      <c r="M8" s="133" t="s">
        <v>115</v>
      </c>
    </row>
    <row r="9" spans="2:13" ht="15" customHeight="1">
      <c r="B9" s="186" t="s">
        <v>29</v>
      </c>
      <c r="C9" s="186" t="s">
        <v>42</v>
      </c>
      <c r="D9" s="283" t="s">
        <v>43</v>
      </c>
      <c r="E9" s="281"/>
      <c r="F9" s="286"/>
      <c r="G9" s="286"/>
      <c r="H9" s="283" t="s">
        <v>44</v>
      </c>
      <c r="I9" s="285"/>
      <c r="J9" s="2"/>
      <c r="K9" s="2"/>
      <c r="L9" s="263" t="s">
        <v>99</v>
      </c>
      <c r="M9" s="263" t="s">
        <v>98</v>
      </c>
    </row>
    <row r="10" spans="2:13" ht="14.25">
      <c r="B10" s="80" t="s">
        <v>3</v>
      </c>
      <c r="C10" s="80" t="s">
        <v>45</v>
      </c>
      <c r="D10" s="284"/>
      <c r="E10" s="282"/>
      <c r="F10" s="287"/>
      <c r="G10" s="287"/>
      <c r="H10" s="284"/>
      <c r="I10" s="285"/>
      <c r="J10" s="2"/>
      <c r="K10" s="2"/>
      <c r="L10" s="264"/>
      <c r="M10" s="264"/>
    </row>
    <row r="11" spans="2:13" ht="14.25">
      <c r="B11" s="18" t="s">
        <v>65</v>
      </c>
      <c r="C11" s="18" t="s">
        <v>4</v>
      </c>
      <c r="D11" s="201" t="s">
        <v>201</v>
      </c>
      <c r="E11" s="162"/>
      <c r="F11" s="160"/>
      <c r="G11" s="160"/>
      <c r="H11" s="44">
        <v>8240</v>
      </c>
      <c r="I11" s="78"/>
      <c r="J11" s="2"/>
      <c r="K11" s="2"/>
      <c r="L11" s="161"/>
      <c r="M11" s="161"/>
    </row>
    <row r="12" spans="2:13" ht="33.75" customHeight="1">
      <c r="B12" s="18" t="s">
        <v>65</v>
      </c>
      <c r="C12" s="18" t="s">
        <v>5</v>
      </c>
      <c r="D12" s="203" t="s">
        <v>202</v>
      </c>
      <c r="E12" s="162"/>
      <c r="F12" s="160"/>
      <c r="G12" s="160"/>
      <c r="H12" s="44">
        <v>7163</v>
      </c>
      <c r="I12" s="78"/>
      <c r="J12" s="2"/>
      <c r="K12" s="2"/>
      <c r="L12" s="161"/>
      <c r="M12" s="161"/>
    </row>
    <row r="13" spans="2:13" ht="24" customHeight="1">
      <c r="B13" s="278" t="s">
        <v>46</v>
      </c>
      <c r="C13" s="279"/>
      <c r="D13" s="280"/>
      <c r="E13" s="36"/>
      <c r="F13" s="36"/>
      <c r="G13" s="36"/>
      <c r="H13" s="202">
        <v>15403</v>
      </c>
      <c r="I13" s="36"/>
      <c r="J13" s="37"/>
      <c r="K13" s="37"/>
      <c r="L13" s="38"/>
      <c r="M13" s="38"/>
    </row>
    <row r="14" spans="2:11" ht="14.25">
      <c r="B14" s="6"/>
      <c r="C14" s="6"/>
      <c r="D14" s="6"/>
      <c r="E14" s="6"/>
      <c r="F14" s="6"/>
      <c r="G14" s="6"/>
      <c r="H14" s="2"/>
      <c r="I14" s="2"/>
      <c r="J14" s="2"/>
      <c r="K14" s="2"/>
    </row>
  </sheetData>
  <sheetProtection/>
  <mergeCells count="12">
    <mergeCell ref="D9:D10"/>
    <mergeCell ref="G9:G10"/>
    <mergeCell ref="L9:L10"/>
    <mergeCell ref="M9:M10"/>
    <mergeCell ref="B3:M3"/>
    <mergeCell ref="B4:M4"/>
    <mergeCell ref="B5:M5"/>
    <mergeCell ref="B13:D13"/>
    <mergeCell ref="E9:E10"/>
    <mergeCell ref="H9:H10"/>
    <mergeCell ref="I9:I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5.8515625" style="0" customWidth="1"/>
    <col min="2" max="2" width="37.140625" style="0" customWidth="1"/>
    <col min="3" max="3" width="22.7109375" style="0" customWidth="1"/>
    <col min="4" max="4" width="24.00390625" style="0" customWidth="1"/>
    <col min="5" max="5" width="9.8515625" style="0" hidden="1" customWidth="1"/>
    <col min="6" max="6" width="10.28125" style="0" hidden="1" customWidth="1"/>
    <col min="7" max="7" width="9.57421875" style="0" hidden="1" customWidth="1"/>
    <col min="8" max="8" width="13.00390625" style="0" customWidth="1"/>
    <col min="9" max="9" width="12.7109375" style="0" customWidth="1"/>
    <col min="10" max="10" width="11.28125" style="0" customWidth="1"/>
    <col min="11" max="11" width="11.140625" style="0" customWidth="1"/>
  </cols>
  <sheetData>
    <row r="1" spans="4:8" ht="14.25">
      <c r="D1" s="1" t="s">
        <v>103</v>
      </c>
      <c r="G1" s="290"/>
      <c r="H1" s="291"/>
    </row>
    <row r="2" spans="1:11" ht="14.25">
      <c r="A2" s="255" t="s">
        <v>140</v>
      </c>
      <c r="B2" s="269"/>
      <c r="C2" s="269"/>
      <c r="D2" s="269"/>
      <c r="E2" s="269"/>
      <c r="F2" s="269"/>
      <c r="G2" s="269"/>
      <c r="H2" s="269"/>
      <c r="I2" s="17"/>
      <c r="J2" s="17"/>
      <c r="K2" s="17"/>
    </row>
    <row r="3" spans="1:11" ht="14.25">
      <c r="A3" s="255" t="s">
        <v>141</v>
      </c>
      <c r="B3" s="255"/>
      <c r="C3" s="255"/>
      <c r="D3" s="255"/>
      <c r="E3" s="255"/>
      <c r="F3" s="255"/>
      <c r="G3" s="255"/>
      <c r="H3" s="255"/>
      <c r="I3" s="49"/>
      <c r="J3" s="49"/>
      <c r="K3" s="49"/>
    </row>
    <row r="4" spans="1:9" ht="14.25">
      <c r="A4" s="2"/>
      <c r="B4" s="2"/>
      <c r="C4" s="2"/>
      <c r="D4" s="2"/>
      <c r="E4" s="2"/>
      <c r="F4" s="2"/>
      <c r="G4" s="1" t="s">
        <v>103</v>
      </c>
      <c r="H4" s="2"/>
      <c r="I4" s="2"/>
    </row>
    <row r="5" spans="1:9" ht="14.25">
      <c r="A5" s="2"/>
      <c r="B5" s="2"/>
      <c r="C5" s="2"/>
      <c r="D5" s="1" t="s">
        <v>138</v>
      </c>
      <c r="E5" s="2"/>
      <c r="F5" s="2"/>
      <c r="G5" s="1"/>
      <c r="H5" s="2"/>
      <c r="I5" s="2"/>
    </row>
    <row r="6" spans="1:7" ht="15" thickBot="1">
      <c r="A6" s="288" t="s">
        <v>47</v>
      </c>
      <c r="B6" s="247"/>
      <c r="C6" s="247"/>
      <c r="D6" s="247"/>
      <c r="E6" s="247"/>
      <c r="F6" s="247"/>
      <c r="G6" s="247"/>
    </row>
    <row r="7" spans="1:7" ht="39.75" customHeight="1">
      <c r="A7" s="198" t="s">
        <v>49</v>
      </c>
      <c r="B7" s="206" t="s">
        <v>43</v>
      </c>
      <c r="C7" s="199" t="s">
        <v>211</v>
      </c>
      <c r="D7" s="199" t="s">
        <v>212</v>
      </c>
      <c r="E7" s="107"/>
      <c r="F7" s="108"/>
      <c r="G7" s="109"/>
    </row>
    <row r="8" spans="1:7" ht="14.25">
      <c r="A8" s="110" t="s">
        <v>4</v>
      </c>
      <c r="B8" s="4" t="s">
        <v>50</v>
      </c>
      <c r="C8" s="39">
        <v>1979</v>
      </c>
      <c r="D8" s="39">
        <v>9075</v>
      </c>
      <c r="E8" s="40"/>
      <c r="F8" s="19"/>
      <c r="G8" s="85"/>
    </row>
    <row r="9" spans="1:7" ht="14.25">
      <c r="A9" s="110" t="s">
        <v>5</v>
      </c>
      <c r="B9" s="4" t="s">
        <v>52</v>
      </c>
      <c r="C9" s="39">
        <v>91689</v>
      </c>
      <c r="D9" s="39">
        <v>40100</v>
      </c>
      <c r="E9" s="40"/>
      <c r="F9" s="19"/>
      <c r="G9" s="85"/>
    </row>
    <row r="10" spans="1:7" ht="14.25">
      <c r="A10" s="110" t="s">
        <v>7</v>
      </c>
      <c r="B10" s="4" t="s">
        <v>53</v>
      </c>
      <c r="C10" s="39"/>
      <c r="D10" s="39"/>
      <c r="E10" s="40"/>
      <c r="F10" s="19"/>
      <c r="G10" s="85"/>
    </row>
    <row r="11" spans="1:7" ht="14.25">
      <c r="A11" s="110" t="s">
        <v>8</v>
      </c>
      <c r="B11" s="4" t="s">
        <v>150</v>
      </c>
      <c r="C11" s="39"/>
      <c r="D11" s="39">
        <v>88418</v>
      </c>
      <c r="E11" s="40"/>
      <c r="F11" s="19"/>
      <c r="G11" s="85"/>
    </row>
    <row r="12" spans="1:7" ht="14.25" hidden="1">
      <c r="A12" s="110" t="s">
        <v>20</v>
      </c>
      <c r="B12" s="4"/>
      <c r="C12" s="39"/>
      <c r="D12" s="39"/>
      <c r="E12" s="40"/>
      <c r="F12" s="19"/>
      <c r="G12" s="85"/>
    </row>
    <row r="13" spans="1:7" ht="14.25">
      <c r="A13" s="292" t="s">
        <v>97</v>
      </c>
      <c r="B13" s="293"/>
      <c r="C13" s="40">
        <v>93668</v>
      </c>
      <c r="D13" s="40">
        <v>137593</v>
      </c>
      <c r="E13" s="40"/>
      <c r="F13" s="19"/>
      <c r="G13" s="85"/>
    </row>
    <row r="14" spans="1:7" ht="14.25" hidden="1">
      <c r="A14" s="111" t="s">
        <v>23</v>
      </c>
      <c r="B14" s="4"/>
      <c r="C14" s="39"/>
      <c r="D14" s="39"/>
      <c r="E14" s="40"/>
      <c r="F14" s="19"/>
      <c r="G14" s="85"/>
    </row>
    <row r="15" spans="1:7" ht="14.25">
      <c r="A15" s="111" t="s">
        <v>20</v>
      </c>
      <c r="B15" s="5" t="s">
        <v>199</v>
      </c>
      <c r="C15" s="40"/>
      <c r="D15" s="40"/>
      <c r="E15" s="40"/>
      <c r="F15" s="19"/>
      <c r="G15" s="85"/>
    </row>
    <row r="16" spans="1:7" ht="14.25">
      <c r="A16" s="111" t="s">
        <v>11</v>
      </c>
      <c r="B16" s="4" t="s">
        <v>54</v>
      </c>
      <c r="C16" s="39">
        <v>14864</v>
      </c>
      <c r="D16" s="39">
        <v>2609</v>
      </c>
      <c r="E16" s="40"/>
      <c r="F16" s="19"/>
      <c r="G16" s="85"/>
    </row>
    <row r="17" spans="1:7" ht="15" thickBot="1">
      <c r="A17" s="242" t="s">
        <v>55</v>
      </c>
      <c r="B17" s="289"/>
      <c r="C17" s="112">
        <v>108532</v>
      </c>
      <c r="D17" s="112">
        <v>140202</v>
      </c>
      <c r="E17" s="112"/>
      <c r="F17" s="113"/>
      <c r="G17" s="114"/>
    </row>
    <row r="18" ht="14.25">
      <c r="A18" s="3"/>
    </row>
    <row r="19" ht="14.25" hidden="1">
      <c r="A19" s="3"/>
    </row>
    <row r="20" ht="14.25" hidden="1">
      <c r="A20" s="3"/>
    </row>
    <row r="21" ht="14.25">
      <c r="A21" s="3"/>
    </row>
    <row r="22" spans="1:7" ht="16.5" customHeight="1" thickBot="1">
      <c r="A22" s="288" t="s">
        <v>48</v>
      </c>
      <c r="B22" s="247"/>
      <c r="C22" s="247"/>
      <c r="D22" s="247"/>
      <c r="E22" s="247"/>
      <c r="F22" s="247"/>
      <c r="G22" s="247"/>
    </row>
    <row r="23" spans="1:7" ht="38.25" customHeight="1">
      <c r="A23" s="200" t="s">
        <v>49</v>
      </c>
      <c r="B23" s="207" t="s">
        <v>43</v>
      </c>
      <c r="C23" s="199" t="s">
        <v>213</v>
      </c>
      <c r="D23" s="199" t="s">
        <v>214</v>
      </c>
      <c r="E23" s="115"/>
      <c r="F23" s="108"/>
      <c r="G23" s="109"/>
    </row>
    <row r="24" spans="1:7" ht="14.25">
      <c r="A24" s="111" t="s">
        <v>56</v>
      </c>
      <c r="B24" s="20" t="s">
        <v>57</v>
      </c>
      <c r="C24" s="41">
        <v>1081</v>
      </c>
      <c r="D24" s="42">
        <v>79298</v>
      </c>
      <c r="E24" s="45"/>
      <c r="F24" s="23"/>
      <c r="G24" s="74"/>
    </row>
    <row r="25" spans="1:7" ht="14.25">
      <c r="A25" s="111" t="s">
        <v>5</v>
      </c>
      <c r="B25" s="20" t="s">
        <v>58</v>
      </c>
      <c r="C25" s="41">
        <v>227</v>
      </c>
      <c r="D25" s="42">
        <v>21222</v>
      </c>
      <c r="E25" s="45"/>
      <c r="F25" s="23"/>
      <c r="G25" s="74"/>
    </row>
    <row r="26" spans="1:7" ht="14.25">
      <c r="A26" s="111" t="s">
        <v>7</v>
      </c>
      <c r="B26" s="20" t="s">
        <v>19</v>
      </c>
      <c r="C26" s="41">
        <v>3403</v>
      </c>
      <c r="D26" s="42">
        <v>39682</v>
      </c>
      <c r="E26" s="45"/>
      <c r="F26" s="23"/>
      <c r="G26" s="74"/>
    </row>
    <row r="27" spans="1:7" ht="14.25">
      <c r="A27" s="111" t="s">
        <v>8</v>
      </c>
      <c r="B27" s="20" t="s">
        <v>59</v>
      </c>
      <c r="C27" s="41"/>
      <c r="D27" s="42"/>
      <c r="E27" s="45"/>
      <c r="F27" s="23"/>
      <c r="G27" s="74"/>
    </row>
    <row r="28" spans="1:7" ht="14.25">
      <c r="A28" s="111" t="s">
        <v>20</v>
      </c>
      <c r="B28" s="20" t="s">
        <v>197</v>
      </c>
      <c r="C28" s="41">
        <v>15403</v>
      </c>
      <c r="D28" s="42"/>
      <c r="E28" s="45"/>
      <c r="F28" s="23"/>
      <c r="G28" s="74"/>
    </row>
    <row r="29" spans="1:7" ht="14.25">
      <c r="A29" s="111" t="s">
        <v>11</v>
      </c>
      <c r="B29" s="20" t="s">
        <v>144</v>
      </c>
      <c r="C29" s="41">
        <v>88418</v>
      </c>
      <c r="D29" s="42"/>
      <c r="E29" s="45"/>
      <c r="F29" s="23"/>
      <c r="G29" s="74"/>
    </row>
    <row r="30" spans="1:7" ht="14.25">
      <c r="A30" s="111" t="s">
        <v>22</v>
      </c>
      <c r="B30" s="20" t="s">
        <v>35</v>
      </c>
      <c r="C30" s="41"/>
      <c r="D30" s="42"/>
      <c r="E30" s="45"/>
      <c r="F30" s="23"/>
      <c r="G30" s="74"/>
    </row>
    <row r="31" spans="1:7" ht="14.25">
      <c r="A31" s="116" t="s">
        <v>100</v>
      </c>
      <c r="B31" s="46"/>
      <c r="C31" s="44">
        <v>108532</v>
      </c>
      <c r="D31" s="45">
        <v>140202</v>
      </c>
      <c r="E31" s="45"/>
      <c r="F31" s="23"/>
      <c r="G31" s="74"/>
    </row>
    <row r="32" spans="1:7" s="47" customFormat="1" ht="14.25">
      <c r="A32" s="111" t="s">
        <v>23</v>
      </c>
      <c r="B32" s="21" t="s">
        <v>198</v>
      </c>
      <c r="C32" s="44"/>
      <c r="D32" s="42"/>
      <c r="E32" s="45"/>
      <c r="F32" s="23"/>
      <c r="G32" s="74"/>
    </row>
    <row r="33" spans="1:7" ht="14.25" hidden="1">
      <c r="A33" s="111" t="s">
        <v>24</v>
      </c>
      <c r="B33" s="20" t="s">
        <v>35</v>
      </c>
      <c r="C33" s="41"/>
      <c r="D33" s="42"/>
      <c r="E33" s="45"/>
      <c r="F33" s="23"/>
      <c r="G33" s="74"/>
    </row>
    <row r="34" spans="1:7" ht="15" thickBot="1">
      <c r="A34" s="117" t="s">
        <v>96</v>
      </c>
      <c r="B34" s="118"/>
      <c r="C34" s="119">
        <v>108532</v>
      </c>
      <c r="D34" s="120">
        <v>140202</v>
      </c>
      <c r="E34" s="45"/>
      <c r="F34" s="23"/>
      <c r="G34" s="74"/>
    </row>
    <row r="35" spans="5:7" ht="15" thickBot="1">
      <c r="E35" s="120"/>
      <c r="F35" s="75"/>
      <c r="G35" s="76"/>
    </row>
  </sheetData>
  <sheetProtection/>
  <mergeCells count="7">
    <mergeCell ref="A22:G22"/>
    <mergeCell ref="A6:G6"/>
    <mergeCell ref="A17:B17"/>
    <mergeCell ref="G1:H1"/>
    <mergeCell ref="A13:B13"/>
    <mergeCell ref="A2:H2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2" sqref="H12:H13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6.421875" style="0" customWidth="1"/>
    <col min="4" max="4" width="8.00390625" style="0" hidden="1" customWidth="1"/>
    <col min="5" max="5" width="7.7109375" style="0" hidden="1" customWidth="1"/>
    <col min="6" max="6" width="8.421875" style="0" hidden="1" customWidth="1"/>
    <col min="7" max="7" width="16.00390625" style="0" customWidth="1"/>
    <col min="8" max="8" width="16.421875" style="0" customWidth="1"/>
    <col min="9" max="9" width="13.00390625" style="0" customWidth="1"/>
    <col min="10" max="10" width="6.00390625" style="0" hidden="1" customWidth="1"/>
    <col min="11" max="12" width="8.00390625" style="0" hidden="1" customWidth="1"/>
  </cols>
  <sheetData>
    <row r="1" spans="5:12" ht="14.25">
      <c r="E1" s="312"/>
      <c r="F1" s="312"/>
      <c r="I1" s="2" t="s">
        <v>142</v>
      </c>
      <c r="J1" s="260" t="s">
        <v>101</v>
      </c>
      <c r="K1" s="260"/>
      <c r="L1" s="260"/>
    </row>
    <row r="2" spans="1:12" ht="14.25">
      <c r="A2" s="255" t="s">
        <v>134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9" ht="14.25">
      <c r="A3" s="255" t="s">
        <v>203</v>
      </c>
      <c r="B3" s="277"/>
      <c r="C3" s="277"/>
      <c r="D3" s="277"/>
      <c r="E3" s="277"/>
      <c r="F3" s="277"/>
      <c r="G3" s="277"/>
      <c r="H3" s="277"/>
      <c r="I3" s="277"/>
    </row>
    <row r="4" spans="1:3" ht="14.25">
      <c r="A4" s="8"/>
      <c r="B4" s="8"/>
      <c r="C4" s="8"/>
    </row>
    <row r="5" spans="1:9" ht="15" thickBot="1">
      <c r="A5" s="8"/>
      <c r="B5" s="8"/>
      <c r="C5" s="8"/>
      <c r="G5" s="154"/>
      <c r="I5" s="1" t="s">
        <v>138</v>
      </c>
    </row>
    <row r="6" spans="1:13" ht="15" thickBot="1">
      <c r="A6" s="313" t="s">
        <v>43</v>
      </c>
      <c r="B6" s="314" t="s">
        <v>87</v>
      </c>
      <c r="C6" s="309"/>
      <c r="D6" s="309"/>
      <c r="E6" s="309"/>
      <c r="F6" s="309"/>
      <c r="G6" s="308" t="s">
        <v>88</v>
      </c>
      <c r="H6" s="309"/>
      <c r="I6" s="310" t="s">
        <v>36</v>
      </c>
      <c r="J6" s="294"/>
      <c r="K6" s="295"/>
      <c r="L6" s="296"/>
      <c r="M6" s="163"/>
    </row>
    <row r="7" spans="1:13" ht="32.25" thickBot="1">
      <c r="A7" s="313"/>
      <c r="B7" s="218" t="s">
        <v>134</v>
      </c>
      <c r="C7" s="216" t="s">
        <v>116</v>
      </c>
      <c r="D7" s="315"/>
      <c r="E7" s="315"/>
      <c r="F7" s="316"/>
      <c r="G7" s="208" t="s">
        <v>136</v>
      </c>
      <c r="H7" s="213" t="s">
        <v>116</v>
      </c>
      <c r="I7" s="311"/>
      <c r="J7" s="297"/>
      <c r="K7" s="297"/>
      <c r="L7" s="298"/>
      <c r="M7" s="163"/>
    </row>
    <row r="8" spans="1:13" ht="15" thickBot="1">
      <c r="A8" s="313"/>
      <c r="B8" s="219" t="s">
        <v>117</v>
      </c>
      <c r="C8" s="217" t="s">
        <v>117</v>
      </c>
      <c r="D8" s="215"/>
      <c r="E8" s="211"/>
      <c r="F8" s="211"/>
      <c r="G8" s="212" t="s">
        <v>117</v>
      </c>
      <c r="H8" s="214" t="s">
        <v>117</v>
      </c>
      <c r="I8" s="220" t="s">
        <v>117</v>
      </c>
      <c r="J8" s="50"/>
      <c r="K8" s="50"/>
      <c r="L8" s="121"/>
      <c r="M8" s="163"/>
    </row>
    <row r="9" spans="1:13" ht="14.25">
      <c r="A9" s="204" t="s">
        <v>85</v>
      </c>
      <c r="B9" s="221">
        <v>93668</v>
      </c>
      <c r="C9" s="221">
        <v>137593</v>
      </c>
      <c r="D9" s="210"/>
      <c r="E9" s="210"/>
      <c r="F9" s="210"/>
      <c r="G9" s="209">
        <v>0</v>
      </c>
      <c r="H9" s="209">
        <v>0</v>
      </c>
      <c r="I9" s="221">
        <v>142843</v>
      </c>
      <c r="J9" s="52"/>
      <c r="K9" s="52"/>
      <c r="L9" s="123"/>
      <c r="M9" s="163"/>
    </row>
    <row r="10" spans="1:13" ht="14.25">
      <c r="A10" s="122" t="s">
        <v>86</v>
      </c>
      <c r="B10" s="222">
        <v>108532</v>
      </c>
      <c r="C10" s="222">
        <v>140202</v>
      </c>
      <c r="D10" s="52"/>
      <c r="E10" s="52"/>
      <c r="F10" s="52"/>
      <c r="G10" s="51">
        <v>0</v>
      </c>
      <c r="H10" s="51">
        <v>0</v>
      </c>
      <c r="I10" s="222">
        <v>160316</v>
      </c>
      <c r="J10" s="52"/>
      <c r="K10" s="52"/>
      <c r="L10" s="123"/>
      <c r="M10" s="163"/>
    </row>
    <row r="11" spans="1:13" ht="14.25">
      <c r="A11" s="122" t="s">
        <v>89</v>
      </c>
      <c r="B11" s="222">
        <v>-14864</v>
      </c>
      <c r="C11" s="222">
        <v>-2609</v>
      </c>
      <c r="D11" s="52"/>
      <c r="E11" s="52"/>
      <c r="F11" s="52"/>
      <c r="G11" s="51">
        <v>0</v>
      </c>
      <c r="H11" s="51">
        <v>0</v>
      </c>
      <c r="I11" s="222">
        <v>-17473</v>
      </c>
      <c r="J11" s="52"/>
      <c r="K11" s="52"/>
      <c r="L11" s="123"/>
      <c r="M11" s="163"/>
    </row>
    <row r="12" spans="1:13" ht="14.25">
      <c r="A12" s="124" t="s">
        <v>91</v>
      </c>
      <c r="B12" s="306">
        <v>14864</v>
      </c>
      <c r="C12" s="317">
        <v>2609</v>
      </c>
      <c r="D12" s="302"/>
      <c r="E12" s="302"/>
      <c r="F12" s="302"/>
      <c r="G12" s="307">
        <v>0</v>
      </c>
      <c r="H12" s="300">
        <v>0</v>
      </c>
      <c r="I12" s="306">
        <v>17473</v>
      </c>
      <c r="J12" s="299"/>
      <c r="K12" s="302"/>
      <c r="L12" s="304"/>
      <c r="M12" s="163"/>
    </row>
    <row r="13" spans="1:13" ht="14.25">
      <c r="A13" s="125" t="s">
        <v>90</v>
      </c>
      <c r="B13" s="306"/>
      <c r="C13" s="318"/>
      <c r="D13" s="303"/>
      <c r="E13" s="303"/>
      <c r="F13" s="303"/>
      <c r="G13" s="307"/>
      <c r="H13" s="301"/>
      <c r="I13" s="306"/>
      <c r="J13" s="299"/>
      <c r="K13" s="303"/>
      <c r="L13" s="305"/>
      <c r="M13" s="163"/>
    </row>
    <row r="14" spans="1:13" ht="14.25">
      <c r="A14" s="126" t="s">
        <v>92</v>
      </c>
      <c r="B14" s="223">
        <v>108532</v>
      </c>
      <c r="C14" s="223">
        <v>140202</v>
      </c>
      <c r="D14" s="54"/>
      <c r="E14" s="54"/>
      <c r="F14" s="54"/>
      <c r="G14" s="53">
        <v>0</v>
      </c>
      <c r="H14" s="53">
        <v>0</v>
      </c>
      <c r="I14" s="223">
        <v>160316</v>
      </c>
      <c r="J14" s="54"/>
      <c r="K14" s="54"/>
      <c r="L14" s="127"/>
      <c r="M14" s="163"/>
    </row>
    <row r="15" spans="1:13" ht="15" thickBot="1">
      <c r="A15" s="128" t="s">
        <v>93</v>
      </c>
      <c r="B15" s="224">
        <v>108532</v>
      </c>
      <c r="C15" s="224">
        <v>140202</v>
      </c>
      <c r="D15" s="130"/>
      <c r="E15" s="130"/>
      <c r="F15" s="130"/>
      <c r="G15" s="129">
        <v>0</v>
      </c>
      <c r="H15" s="129">
        <v>0</v>
      </c>
      <c r="I15" s="224">
        <v>160316</v>
      </c>
      <c r="J15" s="131"/>
      <c r="K15" s="130"/>
      <c r="L15" s="132"/>
      <c r="M15" s="163"/>
    </row>
    <row r="18" ht="14.25">
      <c r="G18" s="154"/>
    </row>
    <row r="19" ht="14.25">
      <c r="G19" s="154"/>
    </row>
  </sheetData>
  <sheetProtection/>
  <mergeCells count="21">
    <mergeCell ref="E12:E13"/>
    <mergeCell ref="D7:F7"/>
    <mergeCell ref="D12:D13"/>
    <mergeCell ref="C12:C13"/>
    <mergeCell ref="F12:F13"/>
    <mergeCell ref="A3:I3"/>
    <mergeCell ref="G6:H6"/>
    <mergeCell ref="I6:I7"/>
    <mergeCell ref="E1:F1"/>
    <mergeCell ref="A6:A8"/>
    <mergeCell ref="B6:F6"/>
    <mergeCell ref="J6:L7"/>
    <mergeCell ref="J12:J13"/>
    <mergeCell ref="H12:H13"/>
    <mergeCell ref="J1:L1"/>
    <mergeCell ref="K12:K13"/>
    <mergeCell ref="L12:L13"/>
    <mergeCell ref="A2:L2"/>
    <mergeCell ref="B12:B13"/>
    <mergeCell ref="I12:I13"/>
    <mergeCell ref="G12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8515625" style="0" customWidth="1"/>
    <col min="2" max="2" width="26.140625" style="0" customWidth="1"/>
    <col min="3" max="3" width="7.7109375" style="0" customWidth="1"/>
    <col min="4" max="4" width="6.421875" style="0" customWidth="1"/>
    <col min="5" max="5" width="6.7109375" style="0" customWidth="1"/>
    <col min="6" max="6" width="7.57421875" style="0" customWidth="1"/>
    <col min="7" max="7" width="6.421875" style="0" customWidth="1"/>
    <col min="8" max="8" width="6.7109375" style="0" customWidth="1"/>
    <col min="9" max="9" width="6.28125" style="0" customWidth="1"/>
    <col min="10" max="10" width="6.7109375" style="0" customWidth="1"/>
    <col min="11" max="11" width="7.00390625" style="0" customWidth="1"/>
    <col min="12" max="12" width="6.28125" style="0" customWidth="1"/>
    <col min="13" max="13" width="6.421875" style="0" customWidth="1"/>
    <col min="14" max="14" width="6.57421875" style="0" customWidth="1"/>
    <col min="15" max="15" width="10.140625" style="0" customWidth="1"/>
  </cols>
  <sheetData>
    <row r="1" spans="2:15" ht="14.25">
      <c r="B1" s="290" t="s">
        <v>185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14.25">
      <c r="A2" s="319" t="s">
        <v>134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14.25">
      <c r="A3" s="321" t="s">
        <v>184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ht="15" thickBot="1">
      <c r="O4" s="2" t="s">
        <v>138</v>
      </c>
    </row>
    <row r="5" spans="1:15" ht="14.25">
      <c r="A5" s="135" t="s">
        <v>114</v>
      </c>
      <c r="B5" s="138" t="s">
        <v>43</v>
      </c>
      <c r="C5" s="106" t="s">
        <v>74</v>
      </c>
      <c r="D5" s="106" t="s">
        <v>63</v>
      </c>
      <c r="E5" s="106" t="s">
        <v>64</v>
      </c>
      <c r="F5" s="106" t="s">
        <v>66</v>
      </c>
      <c r="G5" s="106" t="s">
        <v>65</v>
      </c>
      <c r="H5" s="106" t="s">
        <v>67</v>
      </c>
      <c r="I5" s="106" t="s">
        <v>68</v>
      </c>
      <c r="J5" s="106" t="s">
        <v>69</v>
      </c>
      <c r="K5" s="106" t="s">
        <v>70</v>
      </c>
      <c r="L5" s="106" t="s">
        <v>71</v>
      </c>
      <c r="M5" s="106" t="s">
        <v>72</v>
      </c>
      <c r="N5" s="106" t="s">
        <v>73</v>
      </c>
      <c r="O5" s="137" t="s">
        <v>36</v>
      </c>
    </row>
    <row r="6" spans="1:15" ht="14.25">
      <c r="A6" s="66"/>
      <c r="B6" s="134" t="s">
        <v>75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3"/>
    </row>
    <row r="7" spans="1:15" ht="14.25">
      <c r="A7" s="66" t="s">
        <v>4</v>
      </c>
      <c r="B7" s="88" t="s">
        <v>50</v>
      </c>
      <c r="C7" s="7">
        <v>921</v>
      </c>
      <c r="D7" s="7">
        <v>921</v>
      </c>
      <c r="E7" s="7">
        <v>921</v>
      </c>
      <c r="F7" s="7">
        <v>921</v>
      </c>
      <c r="G7" s="7">
        <v>921</v>
      </c>
      <c r="H7" s="7">
        <v>921</v>
      </c>
      <c r="I7" s="7">
        <v>921</v>
      </c>
      <c r="J7" s="7">
        <v>921</v>
      </c>
      <c r="K7" s="7">
        <v>921</v>
      </c>
      <c r="L7" s="7">
        <v>921</v>
      </c>
      <c r="M7" s="7">
        <v>921</v>
      </c>
      <c r="N7" s="7">
        <v>923</v>
      </c>
      <c r="O7" s="83">
        <v>11054</v>
      </c>
    </row>
    <row r="8" spans="1:15" ht="14.25">
      <c r="A8" s="66" t="s">
        <v>5</v>
      </c>
      <c r="B8" s="88" t="s">
        <v>51</v>
      </c>
      <c r="C8" s="7">
        <v>10983</v>
      </c>
      <c r="D8" s="7">
        <v>10982</v>
      </c>
      <c r="E8" s="7">
        <v>10982</v>
      </c>
      <c r="F8" s="7">
        <v>10983</v>
      </c>
      <c r="G8" s="7">
        <v>10982</v>
      </c>
      <c r="H8" s="7">
        <v>10983</v>
      </c>
      <c r="I8" s="7">
        <v>10982</v>
      </c>
      <c r="J8" s="7">
        <v>10983</v>
      </c>
      <c r="K8" s="7">
        <v>10982</v>
      </c>
      <c r="L8" s="7">
        <v>10982</v>
      </c>
      <c r="M8" s="7">
        <v>10982</v>
      </c>
      <c r="N8" s="7">
        <v>10983</v>
      </c>
      <c r="O8" s="83">
        <v>131789</v>
      </c>
    </row>
    <row r="9" spans="1:15" ht="14.25">
      <c r="A9" s="66" t="s">
        <v>7</v>
      </c>
      <c r="B9" s="88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3"/>
    </row>
    <row r="10" spans="1:15" ht="14.25">
      <c r="A10" s="66" t="s">
        <v>8</v>
      </c>
      <c r="B10" s="88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3"/>
    </row>
    <row r="11" spans="1:15" ht="14.25">
      <c r="A11" s="66" t="s">
        <v>20</v>
      </c>
      <c r="B11" s="88" t="s">
        <v>77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3"/>
    </row>
    <row r="12" spans="1:15" ht="14.25">
      <c r="A12" s="66" t="s">
        <v>11</v>
      </c>
      <c r="B12" s="88" t="s">
        <v>215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3"/>
    </row>
    <row r="13" spans="1:15" ht="14.25">
      <c r="A13" s="66" t="s">
        <v>22</v>
      </c>
      <c r="B13" s="88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3"/>
    </row>
    <row r="14" spans="1:15" ht="14.25">
      <c r="A14" s="66" t="s">
        <v>23</v>
      </c>
      <c r="B14" s="88" t="s">
        <v>84</v>
      </c>
      <c r="C14" s="7">
        <v>860</v>
      </c>
      <c r="D14" s="7">
        <v>858</v>
      </c>
      <c r="E14" s="7">
        <v>8022</v>
      </c>
      <c r="F14" s="7">
        <v>860</v>
      </c>
      <c r="G14" s="7">
        <v>859</v>
      </c>
      <c r="H14" s="7">
        <v>860</v>
      </c>
      <c r="I14" s="7">
        <v>860</v>
      </c>
      <c r="J14" s="7">
        <v>858</v>
      </c>
      <c r="K14" s="7">
        <v>860</v>
      </c>
      <c r="L14" s="7">
        <v>859</v>
      </c>
      <c r="M14" s="7">
        <v>859</v>
      </c>
      <c r="N14" s="7">
        <v>858</v>
      </c>
      <c r="O14" s="83">
        <v>17473</v>
      </c>
    </row>
    <row r="15" spans="1:15" ht="14.25">
      <c r="A15" s="66" t="s">
        <v>24</v>
      </c>
      <c r="B15" s="134" t="s">
        <v>36</v>
      </c>
      <c r="C15" s="9">
        <v>12764</v>
      </c>
      <c r="D15" s="9">
        <v>12761</v>
      </c>
      <c r="E15" s="9">
        <v>19925</v>
      </c>
      <c r="F15" s="9">
        <v>12764</v>
      </c>
      <c r="G15" s="9">
        <v>12762</v>
      </c>
      <c r="H15" s="9">
        <v>12764</v>
      </c>
      <c r="I15" s="9">
        <v>12763</v>
      </c>
      <c r="J15" s="9">
        <v>12762</v>
      </c>
      <c r="K15" s="9">
        <v>12763</v>
      </c>
      <c r="L15" s="9">
        <v>12762</v>
      </c>
      <c r="M15" s="9">
        <v>12762</v>
      </c>
      <c r="N15" s="9">
        <v>12764</v>
      </c>
      <c r="O15" s="83">
        <v>160316</v>
      </c>
    </row>
    <row r="16" spans="1:15" ht="14.25">
      <c r="A16" s="66" t="s">
        <v>61</v>
      </c>
      <c r="B16" s="134" t="s">
        <v>80</v>
      </c>
      <c r="C16" s="7"/>
      <c r="D16" s="7"/>
      <c r="E16" s="7"/>
      <c r="F16" s="7"/>
      <c r="G16" s="7"/>
      <c r="H16" s="7"/>
      <c r="I16" s="43"/>
      <c r="J16" s="7"/>
      <c r="K16" s="7"/>
      <c r="L16" s="7"/>
      <c r="M16" s="7"/>
      <c r="N16" s="7"/>
      <c r="O16" s="96"/>
    </row>
    <row r="17" spans="1:15" ht="14.25">
      <c r="A17" s="66" t="s">
        <v>62</v>
      </c>
      <c r="B17" s="88" t="s">
        <v>57</v>
      </c>
      <c r="C17" s="7">
        <v>6699</v>
      </c>
      <c r="D17" s="7">
        <v>6698</v>
      </c>
      <c r="E17" s="7">
        <v>6698</v>
      </c>
      <c r="F17" s="7">
        <v>6699</v>
      </c>
      <c r="G17" s="7">
        <v>6698</v>
      </c>
      <c r="H17" s="7">
        <v>6699</v>
      </c>
      <c r="I17" s="7">
        <v>6698</v>
      </c>
      <c r="J17" s="7">
        <v>6698</v>
      </c>
      <c r="K17" s="7">
        <v>6698</v>
      </c>
      <c r="L17" s="7">
        <v>6698</v>
      </c>
      <c r="M17" s="7">
        <v>6698</v>
      </c>
      <c r="N17" s="7">
        <v>6698</v>
      </c>
      <c r="O17" s="83">
        <v>80379</v>
      </c>
    </row>
    <row r="18" spans="1:15" ht="14.25">
      <c r="A18" s="66" t="s">
        <v>106</v>
      </c>
      <c r="B18" s="88" t="s">
        <v>78</v>
      </c>
      <c r="C18" s="7">
        <v>1788</v>
      </c>
      <c r="D18" s="7">
        <v>1787</v>
      </c>
      <c r="E18" s="7">
        <v>1787</v>
      </c>
      <c r="F18" s="7">
        <v>1788</v>
      </c>
      <c r="G18" s="7">
        <v>1787</v>
      </c>
      <c r="H18" s="7">
        <v>1788</v>
      </c>
      <c r="I18" s="7">
        <v>1788</v>
      </c>
      <c r="J18" s="7">
        <v>1787</v>
      </c>
      <c r="K18" s="7">
        <v>1787</v>
      </c>
      <c r="L18" s="7">
        <v>1787</v>
      </c>
      <c r="M18" s="7">
        <v>1787</v>
      </c>
      <c r="N18" s="7">
        <v>1788</v>
      </c>
      <c r="O18" s="83">
        <v>21449</v>
      </c>
    </row>
    <row r="19" spans="1:15" ht="14.25">
      <c r="A19" s="66" t="s">
        <v>107</v>
      </c>
      <c r="B19" s="88" t="s">
        <v>19</v>
      </c>
      <c r="C19" s="7">
        <v>3590</v>
      </c>
      <c r="D19" s="7">
        <v>3590</v>
      </c>
      <c r="E19" s="7">
        <v>3591</v>
      </c>
      <c r="F19" s="7">
        <v>3590</v>
      </c>
      <c r="G19" s="7">
        <v>3591</v>
      </c>
      <c r="H19" s="7">
        <v>3590</v>
      </c>
      <c r="I19" s="7">
        <v>3591</v>
      </c>
      <c r="J19" s="7">
        <v>3590</v>
      </c>
      <c r="K19" s="7">
        <v>3591</v>
      </c>
      <c r="L19" s="7">
        <v>3590</v>
      </c>
      <c r="M19" s="7">
        <v>3590</v>
      </c>
      <c r="N19" s="7">
        <v>3591</v>
      </c>
      <c r="O19" s="83">
        <v>43085</v>
      </c>
    </row>
    <row r="20" spans="1:15" ht="14.25">
      <c r="A20" s="66" t="s">
        <v>108</v>
      </c>
      <c r="B20" s="88" t="s">
        <v>59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6"/>
    </row>
    <row r="21" spans="1:15" ht="14.25">
      <c r="A21" s="66" t="s">
        <v>109</v>
      </c>
      <c r="B21" s="88" t="s">
        <v>79</v>
      </c>
      <c r="C21" s="7">
        <v>687</v>
      </c>
      <c r="D21" s="7">
        <v>686</v>
      </c>
      <c r="E21" s="7">
        <v>7849</v>
      </c>
      <c r="F21" s="7">
        <v>687</v>
      </c>
      <c r="G21" s="7">
        <v>686</v>
      </c>
      <c r="H21" s="7">
        <v>687</v>
      </c>
      <c r="I21" s="7">
        <v>686</v>
      </c>
      <c r="J21" s="7">
        <v>687</v>
      </c>
      <c r="K21" s="7">
        <v>687</v>
      </c>
      <c r="L21" s="7">
        <v>687</v>
      </c>
      <c r="M21" s="7">
        <v>687</v>
      </c>
      <c r="N21" s="7">
        <v>687</v>
      </c>
      <c r="O21" s="83">
        <v>15403</v>
      </c>
    </row>
    <row r="22" spans="1:15" ht="14.25">
      <c r="A22" s="66" t="s">
        <v>110</v>
      </c>
      <c r="B22" s="88" t="s">
        <v>25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6"/>
    </row>
    <row r="23" spans="1:15" ht="14.25">
      <c r="A23" s="66" t="s">
        <v>111</v>
      </c>
      <c r="B23" s="88" t="s">
        <v>144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6"/>
    </row>
    <row r="24" spans="1:15" ht="14.25">
      <c r="A24" s="66" t="s">
        <v>112</v>
      </c>
      <c r="B24" s="88" t="s">
        <v>35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3"/>
    </row>
    <row r="25" spans="1:15" ht="15" thickBot="1">
      <c r="A25" s="136" t="s">
        <v>113</v>
      </c>
      <c r="B25" s="117" t="s">
        <v>36</v>
      </c>
      <c r="C25" s="68">
        <v>12764</v>
      </c>
      <c r="D25" s="68">
        <v>12761</v>
      </c>
      <c r="E25" s="68">
        <v>19925</v>
      </c>
      <c r="F25" s="68">
        <v>12764</v>
      </c>
      <c r="G25" s="68">
        <v>12762</v>
      </c>
      <c r="H25" s="68">
        <v>12764</v>
      </c>
      <c r="I25" s="68">
        <v>12763</v>
      </c>
      <c r="J25" s="68">
        <v>12762</v>
      </c>
      <c r="K25" s="68">
        <v>12763</v>
      </c>
      <c r="L25" s="68">
        <v>12762</v>
      </c>
      <c r="M25" s="68">
        <v>12762</v>
      </c>
      <c r="N25" s="68">
        <v>12764</v>
      </c>
      <c r="O25" s="84">
        <v>160316</v>
      </c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4"/>
  <sheetViews>
    <sheetView view="pageLayout" workbookViewId="0" topLeftCell="A1">
      <selection activeCell="A6" sqref="A6:I6"/>
    </sheetView>
  </sheetViews>
  <sheetFormatPr defaultColWidth="9.140625" defaultRowHeight="15"/>
  <cols>
    <col min="1" max="1" width="11.7109375" style="0" customWidth="1"/>
    <col min="2" max="2" width="8.421875" style="0" customWidth="1"/>
    <col min="3" max="3" width="31.421875" style="0" customWidth="1"/>
    <col min="4" max="4" width="26.7109375" style="0" customWidth="1"/>
    <col min="5" max="5" width="15.7109375" style="0" customWidth="1"/>
    <col min="6" max="6" width="15.0039062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87" t="s">
        <v>104</v>
      </c>
      <c r="H2" s="188"/>
      <c r="I2" s="188"/>
    </row>
    <row r="3" spans="8:9" ht="14.25">
      <c r="H3" s="87"/>
      <c r="I3" s="87"/>
    </row>
    <row r="4" spans="8:11" ht="14.25">
      <c r="H4" s="320"/>
      <c r="I4" s="320"/>
      <c r="J4" s="17"/>
      <c r="K4" s="17"/>
    </row>
    <row r="5" spans="1:11" ht="14.25">
      <c r="A5" s="255" t="s">
        <v>134</v>
      </c>
      <c r="B5" s="269"/>
      <c r="C5" s="269"/>
      <c r="D5" s="269"/>
      <c r="E5" s="269"/>
      <c r="F5" s="269"/>
      <c r="G5" s="269"/>
      <c r="H5" s="269"/>
      <c r="I5" s="269"/>
      <c r="J5" s="2"/>
      <c r="K5" s="2"/>
    </row>
    <row r="6" spans="1:11" ht="14.25">
      <c r="A6" s="255" t="s">
        <v>273</v>
      </c>
      <c r="B6" s="269"/>
      <c r="C6" s="269"/>
      <c r="D6" s="269"/>
      <c r="E6" s="269"/>
      <c r="F6" s="269"/>
      <c r="G6" s="269"/>
      <c r="H6" s="269"/>
      <c r="I6" s="269"/>
      <c r="J6" s="2"/>
      <c r="K6" s="2"/>
    </row>
    <row r="7" spans="1:11" ht="14.25">
      <c r="A7" s="255" t="s">
        <v>186</v>
      </c>
      <c r="B7" s="269"/>
      <c r="C7" s="269"/>
      <c r="D7" s="269"/>
      <c r="E7" s="269"/>
      <c r="F7" s="269"/>
      <c r="G7" s="269"/>
      <c r="H7" s="269"/>
      <c r="I7" s="269"/>
      <c r="J7" s="17"/>
      <c r="K7" s="17"/>
    </row>
    <row r="8" spans="1:11" ht="14.25">
      <c r="A8" s="255"/>
      <c r="B8" s="255"/>
      <c r="C8" s="255"/>
      <c r="D8" s="255"/>
      <c r="E8" s="255"/>
      <c r="F8" s="255"/>
      <c r="G8" s="255"/>
      <c r="H8" s="255"/>
      <c r="I8" s="255"/>
      <c r="J8" s="2"/>
      <c r="K8" s="2"/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thickBot="1">
      <c r="A10" s="2"/>
      <c r="B10" s="2"/>
      <c r="C10" s="2"/>
      <c r="D10" s="2"/>
      <c r="E10" s="2"/>
      <c r="F10" s="2"/>
      <c r="G10" s="1" t="s">
        <v>188</v>
      </c>
      <c r="H10" s="2"/>
      <c r="I10" s="2"/>
      <c r="J10" s="2"/>
      <c r="K10" s="2"/>
    </row>
    <row r="11" spans="1:11" ht="14.25">
      <c r="A11" s="2"/>
      <c r="B11" s="193" t="s">
        <v>189</v>
      </c>
      <c r="C11" s="327" t="s">
        <v>43</v>
      </c>
      <c r="D11" s="328"/>
      <c r="E11" s="194" t="s">
        <v>190</v>
      </c>
      <c r="F11" s="191" t="s">
        <v>191</v>
      </c>
      <c r="G11" s="137" t="s">
        <v>44</v>
      </c>
      <c r="H11" s="2"/>
      <c r="I11" s="2"/>
      <c r="J11" s="2"/>
      <c r="K11" s="2"/>
    </row>
    <row r="12" spans="1:11" ht="14.25">
      <c r="A12" s="2"/>
      <c r="B12" s="110"/>
      <c r="C12" s="329" t="s">
        <v>187</v>
      </c>
      <c r="D12" s="326"/>
      <c r="E12" s="4"/>
      <c r="F12" s="192"/>
      <c r="G12" s="139"/>
      <c r="H12" s="2"/>
      <c r="I12" s="2"/>
      <c r="J12" s="2"/>
      <c r="K12" s="2"/>
    </row>
    <row r="13" spans="1:11" ht="14.25" hidden="1">
      <c r="A13" s="2"/>
      <c r="B13" s="110"/>
      <c r="C13" s="48"/>
      <c r="D13" s="88"/>
      <c r="E13" s="4"/>
      <c r="F13" s="192"/>
      <c r="G13" s="139"/>
      <c r="H13" s="2"/>
      <c r="I13" s="2"/>
      <c r="J13" s="2"/>
      <c r="K13" s="2"/>
    </row>
    <row r="14" spans="1:11" ht="14.25">
      <c r="A14" s="2"/>
      <c r="B14" s="189" t="s">
        <v>4</v>
      </c>
      <c r="C14" s="190" t="s">
        <v>192</v>
      </c>
      <c r="D14" s="88"/>
      <c r="E14" s="7">
        <v>1975000</v>
      </c>
      <c r="F14" s="197">
        <v>5.5958</v>
      </c>
      <c r="G14" s="139">
        <v>11051705</v>
      </c>
      <c r="H14" s="2"/>
      <c r="I14" s="2"/>
      <c r="J14" s="2"/>
      <c r="K14" s="2"/>
    </row>
    <row r="15" spans="1:11" ht="14.25">
      <c r="A15" s="2"/>
      <c r="B15" s="110" t="s">
        <v>5</v>
      </c>
      <c r="C15" s="48" t="s">
        <v>194</v>
      </c>
      <c r="D15" s="88"/>
      <c r="E15" s="7">
        <v>300</v>
      </c>
      <c r="F15" s="195">
        <v>27979</v>
      </c>
      <c r="G15" s="139">
        <v>8393700</v>
      </c>
      <c r="H15" s="2"/>
      <c r="I15" s="2"/>
      <c r="J15" s="2"/>
      <c r="K15" s="2"/>
    </row>
    <row r="16" spans="1:11" ht="14.25">
      <c r="A16" s="2"/>
      <c r="B16" s="110" t="s">
        <v>7</v>
      </c>
      <c r="C16" s="325" t="s">
        <v>193</v>
      </c>
      <c r="D16" s="326"/>
      <c r="E16" s="7">
        <v>1975000</v>
      </c>
      <c r="F16" s="197">
        <v>5.5958</v>
      </c>
      <c r="G16" s="139">
        <v>11051705</v>
      </c>
      <c r="H16" s="2"/>
      <c r="I16" s="2"/>
      <c r="J16" s="2"/>
      <c r="K16" s="2"/>
    </row>
    <row r="17" spans="1:11" ht="14.25">
      <c r="A17" s="2"/>
      <c r="B17" s="110" t="s">
        <v>8</v>
      </c>
      <c r="C17" s="325" t="s">
        <v>195</v>
      </c>
      <c r="D17" s="326"/>
      <c r="E17" s="7">
        <v>1200</v>
      </c>
      <c r="F17" s="195">
        <v>4932</v>
      </c>
      <c r="G17" s="139">
        <v>5918400</v>
      </c>
      <c r="H17" s="2"/>
      <c r="I17" s="2"/>
      <c r="J17" s="2"/>
      <c r="K17" s="2"/>
    </row>
    <row r="18" spans="1:11" ht="14.25">
      <c r="A18" s="2"/>
      <c r="B18" s="110" t="s">
        <v>20</v>
      </c>
      <c r="C18" s="330" t="s">
        <v>196</v>
      </c>
      <c r="D18" s="331"/>
      <c r="E18" s="7">
        <v>188500</v>
      </c>
      <c r="F18" s="195">
        <v>204</v>
      </c>
      <c r="G18" s="139">
        <v>38454000</v>
      </c>
      <c r="H18" s="2"/>
      <c r="I18" s="2"/>
      <c r="J18" s="2"/>
      <c r="K18" s="2"/>
    </row>
    <row r="19" spans="1:11" ht="15" thickBot="1">
      <c r="A19" s="2"/>
      <c r="B19" s="141"/>
      <c r="C19" s="323" t="s">
        <v>36</v>
      </c>
      <c r="D19" s="324"/>
      <c r="E19" s="68"/>
      <c r="F19" s="196"/>
      <c r="G19" s="140">
        <f>SUM(G12:G18)</f>
        <v>74869510</v>
      </c>
      <c r="H19" s="2"/>
      <c r="I19" s="2"/>
      <c r="J19" s="2"/>
      <c r="K19" s="2"/>
    </row>
    <row r="20" spans="1:12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0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0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mergeCells count="11">
    <mergeCell ref="H4:I4"/>
    <mergeCell ref="A5:I5"/>
    <mergeCell ref="C17:D17"/>
    <mergeCell ref="C19:D19"/>
    <mergeCell ref="A8:I8"/>
    <mergeCell ref="C16:D16"/>
    <mergeCell ref="C11:D11"/>
    <mergeCell ref="C12:D12"/>
    <mergeCell ref="A6:I6"/>
    <mergeCell ref="A7:I7"/>
    <mergeCell ref="C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2.00390625" style="226" customWidth="1"/>
    <col min="2" max="2" width="13.28125" style="0" customWidth="1"/>
    <col min="3" max="3" width="28.140625" style="0" customWidth="1"/>
  </cols>
  <sheetData>
    <row r="1" ht="14.25">
      <c r="C1" s="1" t="s">
        <v>269</v>
      </c>
    </row>
    <row r="2" spans="1:3" ht="14.25">
      <c r="A2" s="255" t="s">
        <v>271</v>
      </c>
      <c r="B2" s="332"/>
      <c r="C2" s="332"/>
    </row>
    <row r="3" spans="1:3" ht="14.25">
      <c r="A3" s="255" t="s">
        <v>272</v>
      </c>
      <c r="B3" s="332"/>
      <c r="C3" s="332"/>
    </row>
    <row r="5" ht="14.25">
      <c r="C5" s="1" t="s">
        <v>188</v>
      </c>
    </row>
    <row r="6" spans="1:3" ht="14.25">
      <c r="A6" s="334" t="s">
        <v>218</v>
      </c>
      <c r="B6" s="337" t="s">
        <v>268</v>
      </c>
      <c r="C6" s="333" t="s">
        <v>36</v>
      </c>
    </row>
    <row r="7" spans="1:3" ht="14.25">
      <c r="A7" s="335"/>
      <c r="B7" s="338"/>
      <c r="C7" s="333"/>
    </row>
    <row r="8" spans="1:3" ht="14.25">
      <c r="A8" s="336"/>
      <c r="B8" s="339"/>
      <c r="C8" s="333"/>
    </row>
    <row r="9" spans="1:3" ht="14.25">
      <c r="A9" s="233" t="s">
        <v>219</v>
      </c>
      <c r="B9" s="229">
        <v>877</v>
      </c>
      <c r="C9" s="9">
        <v>524446</v>
      </c>
    </row>
    <row r="10" spans="1:3" ht="14.25">
      <c r="A10" s="233" t="s">
        <v>220</v>
      </c>
      <c r="B10" s="229">
        <v>677</v>
      </c>
      <c r="C10" s="9">
        <v>404846</v>
      </c>
    </row>
    <row r="11" spans="1:3" ht="14.25">
      <c r="A11" s="233" t="s">
        <v>221</v>
      </c>
      <c r="B11" s="229">
        <v>210</v>
      </c>
      <c r="C11" s="9">
        <v>89460</v>
      </c>
    </row>
    <row r="12" spans="1:3" ht="14.25">
      <c r="A12" s="233" t="s">
        <v>222</v>
      </c>
      <c r="B12" s="229">
        <v>401</v>
      </c>
      <c r="C12" s="9">
        <v>113884</v>
      </c>
    </row>
    <row r="13" spans="1:3" ht="14.25">
      <c r="A13" s="233" t="s">
        <v>223</v>
      </c>
      <c r="B13" s="229">
        <v>74</v>
      </c>
      <c r="C13" s="9">
        <v>47730</v>
      </c>
    </row>
    <row r="14" spans="1:3" ht="14.25">
      <c r="A14" s="233" t="s">
        <v>224</v>
      </c>
      <c r="B14" s="229">
        <v>242</v>
      </c>
      <c r="C14" s="9">
        <v>144716</v>
      </c>
    </row>
    <row r="15" spans="1:3" ht="14.25">
      <c r="A15" s="233" t="s">
        <v>225</v>
      </c>
      <c r="B15" s="229">
        <v>334</v>
      </c>
      <c r="C15" s="9">
        <v>142284</v>
      </c>
    </row>
    <row r="16" spans="1:3" ht="14.25">
      <c r="A16" s="233" t="s">
        <v>226</v>
      </c>
      <c r="B16" s="229">
        <v>677</v>
      </c>
      <c r="C16" s="9">
        <v>436665</v>
      </c>
    </row>
    <row r="17" spans="1:3" ht="14.25">
      <c r="A17" s="233" t="s">
        <v>227</v>
      </c>
      <c r="B17" s="229">
        <v>256</v>
      </c>
      <c r="C17" s="9">
        <v>153088</v>
      </c>
    </row>
    <row r="18" spans="1:3" ht="14.25">
      <c r="A18" s="233" t="s">
        <v>228</v>
      </c>
      <c r="B18" s="229">
        <v>225</v>
      </c>
      <c r="C18" s="9">
        <v>145125</v>
      </c>
    </row>
    <row r="19" spans="1:3" ht="14.25">
      <c r="A19" s="233" t="s">
        <v>229</v>
      </c>
      <c r="B19" s="229">
        <v>1042</v>
      </c>
      <c r="C19" s="9">
        <v>672090</v>
      </c>
    </row>
    <row r="20" spans="1:3" ht="14.25">
      <c r="A20" s="233" t="s">
        <v>230</v>
      </c>
      <c r="B20" s="229">
        <v>688</v>
      </c>
      <c r="C20" s="9">
        <v>443760</v>
      </c>
    </row>
    <row r="21" spans="1:3" ht="14.25">
      <c r="A21" s="233" t="s">
        <v>231</v>
      </c>
      <c r="B21" s="229">
        <v>264</v>
      </c>
      <c r="C21" s="9">
        <v>157872</v>
      </c>
    </row>
    <row r="22" spans="1:3" ht="14.25">
      <c r="A22" s="233" t="s">
        <v>232</v>
      </c>
      <c r="B22" s="229">
        <v>543</v>
      </c>
      <c r="C22" s="9">
        <v>219915</v>
      </c>
    </row>
    <row r="23" spans="1:3" ht="14.25">
      <c r="A23" s="233" t="s">
        <v>233</v>
      </c>
      <c r="B23" s="229">
        <v>373</v>
      </c>
      <c r="C23" s="9">
        <v>223054</v>
      </c>
    </row>
    <row r="24" spans="1:3" ht="14.25">
      <c r="A24" s="233" t="s">
        <v>234</v>
      </c>
      <c r="B24" s="229">
        <v>298</v>
      </c>
      <c r="C24" s="9">
        <v>178204</v>
      </c>
    </row>
    <row r="25" spans="1:3" ht="14.25">
      <c r="A25" s="233" t="s">
        <v>235</v>
      </c>
      <c r="B25" s="229">
        <v>422</v>
      </c>
      <c r="C25" s="9">
        <v>119848</v>
      </c>
    </row>
    <row r="26" spans="1:3" ht="14.25">
      <c r="A26" s="233" t="s">
        <v>236</v>
      </c>
      <c r="B26" s="229">
        <v>375</v>
      </c>
      <c r="C26" s="9">
        <v>171000</v>
      </c>
    </row>
    <row r="27" spans="1:3" ht="14.25">
      <c r="A27" s="233" t="s">
        <v>237</v>
      </c>
      <c r="B27" s="229">
        <v>736</v>
      </c>
      <c r="C27" s="9">
        <v>348128</v>
      </c>
    </row>
    <row r="28" spans="1:3" ht="14.25">
      <c r="A28" s="233" t="s">
        <v>238</v>
      </c>
      <c r="B28" s="229">
        <v>492</v>
      </c>
      <c r="C28" s="9">
        <v>176136</v>
      </c>
    </row>
    <row r="29" spans="1:3" ht="14.25">
      <c r="A29" s="233" t="s">
        <v>239</v>
      </c>
      <c r="B29" s="229">
        <v>650</v>
      </c>
      <c r="C29" s="9">
        <v>232700</v>
      </c>
    </row>
    <row r="30" spans="1:3" ht="14.25">
      <c r="A30" s="233" t="s">
        <v>240</v>
      </c>
      <c r="B30" s="229">
        <v>490</v>
      </c>
      <c r="C30" s="9">
        <v>293020</v>
      </c>
    </row>
    <row r="31" spans="1:3" ht="14.25">
      <c r="A31" s="233" t="s">
        <v>241</v>
      </c>
      <c r="B31" s="229">
        <v>750</v>
      </c>
      <c r="C31" s="9">
        <v>319500</v>
      </c>
    </row>
    <row r="32" spans="1:3" ht="14.25">
      <c r="A32" s="233" t="s">
        <v>242</v>
      </c>
      <c r="B32" s="229">
        <v>1237</v>
      </c>
      <c r="C32" s="9">
        <v>797865</v>
      </c>
    </row>
    <row r="33" spans="1:3" ht="14.25">
      <c r="A33" s="233" t="s">
        <v>243</v>
      </c>
      <c r="B33" s="229">
        <v>539</v>
      </c>
      <c r="C33" s="9">
        <v>347655</v>
      </c>
    </row>
    <row r="34" spans="1:3" ht="14.25">
      <c r="A34" s="233" t="s">
        <v>244</v>
      </c>
      <c r="B34" s="229">
        <v>542</v>
      </c>
      <c r="C34" s="9">
        <v>219510</v>
      </c>
    </row>
    <row r="35" spans="1:3" ht="14.25">
      <c r="A35" s="233" t="s">
        <v>245</v>
      </c>
      <c r="B35" s="229">
        <v>424</v>
      </c>
      <c r="C35" s="9">
        <v>273480</v>
      </c>
    </row>
    <row r="36" spans="1:3" ht="14.25">
      <c r="A36" s="233" t="s">
        <v>246</v>
      </c>
      <c r="B36" s="229">
        <v>807</v>
      </c>
      <c r="C36" s="9">
        <v>326835</v>
      </c>
    </row>
    <row r="37" spans="1:3" ht="14.25">
      <c r="A37" s="233" t="s">
        <v>247</v>
      </c>
      <c r="B37" s="229">
        <v>1028</v>
      </c>
      <c r="C37" s="9">
        <v>663060</v>
      </c>
    </row>
    <row r="38" spans="1:3" ht="14.25">
      <c r="A38" s="233" t="s">
        <v>248</v>
      </c>
      <c r="B38" s="229">
        <v>768</v>
      </c>
      <c r="C38" s="9">
        <v>274944</v>
      </c>
    </row>
    <row r="39" spans="1:3" ht="14.25">
      <c r="A39" s="233" t="s">
        <v>249</v>
      </c>
      <c r="B39" s="229">
        <v>662</v>
      </c>
      <c r="C39" s="9">
        <v>313126</v>
      </c>
    </row>
    <row r="40" spans="1:3" ht="14.25">
      <c r="A40" s="233" t="s">
        <v>250</v>
      </c>
      <c r="B40" s="229">
        <v>386</v>
      </c>
      <c r="C40" s="9">
        <v>230828</v>
      </c>
    </row>
    <row r="41" spans="1:3" ht="14.25">
      <c r="A41" s="233" t="s">
        <v>251</v>
      </c>
      <c r="B41" s="229">
        <v>588</v>
      </c>
      <c r="C41" s="9">
        <v>351624</v>
      </c>
    </row>
    <row r="42" spans="1:3" ht="14.25">
      <c r="A42" s="233" t="s">
        <v>252</v>
      </c>
      <c r="B42" s="229">
        <v>568</v>
      </c>
      <c r="C42" s="9">
        <v>268664</v>
      </c>
    </row>
    <row r="43" spans="1:3" ht="14.25">
      <c r="A43" s="233" t="s">
        <v>253</v>
      </c>
      <c r="B43" s="229">
        <v>723</v>
      </c>
      <c r="C43" s="9">
        <v>466335</v>
      </c>
    </row>
    <row r="44" spans="1:3" ht="14.25">
      <c r="A44" s="233" t="s">
        <v>254</v>
      </c>
      <c r="B44" s="229">
        <v>926</v>
      </c>
      <c r="C44" s="9">
        <v>553748</v>
      </c>
    </row>
    <row r="45" spans="1:3" ht="14.25">
      <c r="A45" s="233" t="s">
        <v>255</v>
      </c>
      <c r="B45" s="229">
        <v>109</v>
      </c>
      <c r="C45" s="9">
        <v>70305</v>
      </c>
    </row>
    <row r="46" spans="1:3" ht="14.25">
      <c r="A46" s="334" t="s">
        <v>218</v>
      </c>
      <c r="B46" s="337" t="s">
        <v>268</v>
      </c>
      <c r="C46" s="333" t="s">
        <v>36</v>
      </c>
    </row>
    <row r="47" spans="1:3" ht="14.25">
      <c r="A47" s="335"/>
      <c r="B47" s="338"/>
      <c r="C47" s="333"/>
    </row>
    <row r="48" spans="1:3" ht="14.25">
      <c r="A48" s="336"/>
      <c r="B48" s="339"/>
      <c r="C48" s="333"/>
    </row>
    <row r="49" spans="1:3" ht="14.25">
      <c r="A49" s="233" t="s">
        <v>256</v>
      </c>
      <c r="B49" s="229">
        <v>221</v>
      </c>
      <c r="C49" s="9">
        <v>132158</v>
      </c>
    </row>
    <row r="50" spans="1:3" ht="14.25">
      <c r="A50" s="233" t="s">
        <v>257</v>
      </c>
      <c r="B50" s="229">
        <v>983</v>
      </c>
      <c r="C50" s="9">
        <v>634035</v>
      </c>
    </row>
    <row r="51" spans="1:3" ht="14.25">
      <c r="A51" s="233" t="s">
        <v>258</v>
      </c>
      <c r="B51" s="229">
        <v>293</v>
      </c>
      <c r="C51" s="9">
        <v>188985</v>
      </c>
    </row>
    <row r="52" spans="1:3" ht="14.25">
      <c r="A52" s="233" t="s">
        <v>259</v>
      </c>
      <c r="B52" s="229">
        <v>581</v>
      </c>
      <c r="C52" s="9">
        <v>374745</v>
      </c>
    </row>
    <row r="53" spans="1:3" ht="14.25">
      <c r="A53" s="233" t="s">
        <v>260</v>
      </c>
      <c r="B53" s="229">
        <v>371</v>
      </c>
      <c r="C53" s="9">
        <v>239295</v>
      </c>
    </row>
    <row r="54" spans="1:3" ht="14.25">
      <c r="A54" s="233" t="s">
        <v>261</v>
      </c>
      <c r="B54" s="229">
        <v>1236</v>
      </c>
      <c r="C54" s="9">
        <v>797220</v>
      </c>
    </row>
    <row r="55" spans="1:3" ht="14.25">
      <c r="A55" s="233" t="s">
        <v>262</v>
      </c>
      <c r="B55" s="229">
        <v>894</v>
      </c>
      <c r="C55" s="9">
        <v>534612</v>
      </c>
    </row>
    <row r="56" spans="1:3" ht="14.25">
      <c r="A56" s="233" t="s">
        <v>263</v>
      </c>
      <c r="B56" s="229">
        <v>1415</v>
      </c>
      <c r="C56" s="9">
        <v>846170</v>
      </c>
    </row>
    <row r="57" spans="1:3" ht="14.25">
      <c r="A57" s="233" t="s">
        <v>264</v>
      </c>
      <c r="B57" s="229">
        <v>598</v>
      </c>
      <c r="C57" s="9">
        <v>385710</v>
      </c>
    </row>
    <row r="58" spans="1:3" ht="14.25">
      <c r="A58" s="233" t="s">
        <v>265</v>
      </c>
      <c r="B58" s="229">
        <v>185</v>
      </c>
      <c r="C58" s="9">
        <v>74925</v>
      </c>
    </row>
    <row r="59" spans="1:3" ht="14.25">
      <c r="A59" s="233" t="s">
        <v>266</v>
      </c>
      <c r="B59" s="229">
        <v>1603</v>
      </c>
      <c r="C59" s="9">
        <v>1033935</v>
      </c>
    </row>
    <row r="60" spans="1:3" ht="14.25">
      <c r="A60" s="233" t="s">
        <v>267</v>
      </c>
      <c r="B60" s="229">
        <v>247</v>
      </c>
      <c r="C60" s="9">
        <v>159315</v>
      </c>
    </row>
    <row r="61" spans="1:3" ht="14.25">
      <c r="A61" s="233" t="s">
        <v>36</v>
      </c>
      <c r="B61" s="230">
        <v>29030</v>
      </c>
      <c r="C61" s="9">
        <f>SUM(C9:C60)</f>
        <v>16316555</v>
      </c>
    </row>
    <row r="62" spans="1:3" ht="14.25">
      <c r="A62" s="227"/>
      <c r="B62" s="231"/>
      <c r="C62" s="232"/>
    </row>
    <row r="63" spans="1:3" ht="14.25">
      <c r="A63" s="228"/>
      <c r="B63" s="2"/>
      <c r="C63" s="2"/>
    </row>
    <row r="64" spans="1:3" ht="14.25">
      <c r="A64" s="228"/>
      <c r="B64" s="2"/>
      <c r="C64" s="2"/>
    </row>
  </sheetData>
  <sheetProtection/>
  <mergeCells count="8">
    <mergeCell ref="A2:C2"/>
    <mergeCell ref="A3:C3"/>
    <mergeCell ref="C6:C8"/>
    <mergeCell ref="C46:C48"/>
    <mergeCell ref="A6:A8"/>
    <mergeCell ref="A46:A48"/>
    <mergeCell ref="B6:B8"/>
    <mergeCell ref="B46:B48"/>
  </mergeCells>
  <printOptions/>
  <pageMargins left="0.75" right="0.75" top="1" bottom="1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Takácsi Mobiliroda 01</cp:lastModifiedBy>
  <cp:lastPrinted>2014-02-04T06:43:15Z</cp:lastPrinted>
  <dcterms:created xsi:type="dcterms:W3CDTF">2009-01-19T13:48:24Z</dcterms:created>
  <dcterms:modified xsi:type="dcterms:W3CDTF">2014-02-04T07:56:33Z</dcterms:modified>
  <cp:category/>
  <cp:version/>
  <cp:contentType/>
  <cp:contentStatus/>
</cp:coreProperties>
</file>