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tabRatio="558" activeTab="5"/>
  </bookViews>
  <sheets>
    <sheet name="bevételek" sheetId="1" r:id="rId1"/>
    <sheet name="kiadások" sheetId="2" r:id="rId2"/>
    <sheet name="3.melléklet" sheetId="3" r:id="rId3"/>
    <sheet name="4.melléklet " sheetId="4" r:id="rId4"/>
    <sheet name="5.melléklet" sheetId="5" r:id="rId5"/>
    <sheet name="6.melléklet" sheetId="6" r:id="rId6"/>
    <sheet name="6a melléklet" sheetId="7" r:id="rId7"/>
    <sheet name="7.melléklet" sheetId="8" r:id="rId8"/>
    <sheet name="8.melléklet" sheetId="9" r:id="rId9"/>
    <sheet name="9. melléklet" sheetId="10" r:id="rId10"/>
  </sheets>
  <definedNames/>
  <calcPr fullCalcOnLoad="1"/>
</workbook>
</file>

<file path=xl/sharedStrings.xml><?xml version="1.0" encoding="utf-8"?>
<sst xmlns="http://schemas.openxmlformats.org/spreadsheetml/2006/main" count="456" uniqueCount="315">
  <si>
    <t>Cím száma,</t>
  </si>
  <si>
    <t>megnevezése:</t>
  </si>
  <si>
    <t>előirányzat</t>
  </si>
  <si>
    <t>száma</t>
  </si>
  <si>
    <t>1.</t>
  </si>
  <si>
    <t>2.</t>
  </si>
  <si>
    <t>Támogatások összesen</t>
  </si>
  <si>
    <t>3.</t>
  </si>
  <si>
    <t>4.</t>
  </si>
  <si>
    <t>Támogatásértékű bevétel</t>
  </si>
  <si>
    <t>Véglegesen átvett pénzeszközök</t>
  </si>
  <si>
    <t>6.</t>
  </si>
  <si>
    <t>Támogatási kölcsönök visszatérülése,</t>
  </si>
  <si>
    <t>Hitelek</t>
  </si>
  <si>
    <t>Pénzforgalom nélküli bevételek összesen</t>
  </si>
  <si>
    <t>Költségvetési létszámkeret</t>
  </si>
  <si>
    <t xml:space="preserve">Ellátottak pénzbeli juttatásai </t>
  </si>
  <si>
    <t xml:space="preserve">Személyi juttatások </t>
  </si>
  <si>
    <t xml:space="preserve">Munkaadókat terhelő járulékok </t>
  </si>
  <si>
    <t>Dologi kiadások</t>
  </si>
  <si>
    <t>5.</t>
  </si>
  <si>
    <t>Pénzeszközátadás, egyéb támog. összesen</t>
  </si>
  <si>
    <t>7.</t>
  </si>
  <si>
    <t>8.</t>
  </si>
  <si>
    <t>9.</t>
  </si>
  <si>
    <t>Felhalmozási kiadások</t>
  </si>
  <si>
    <t>Tartalék összesen</t>
  </si>
  <si>
    <t>Általános tartalék</t>
  </si>
  <si>
    <t>Céltartalék</t>
  </si>
  <si>
    <t>Cím, alcím</t>
  </si>
  <si>
    <t>juttatások</t>
  </si>
  <si>
    <t>kiadások</t>
  </si>
  <si>
    <t>Lét-</t>
  </si>
  <si>
    <t>szám</t>
  </si>
  <si>
    <t>átadás</t>
  </si>
  <si>
    <t>Tartalék</t>
  </si>
  <si>
    <t>Összesen</t>
  </si>
  <si>
    <t xml:space="preserve">Kiadások </t>
  </si>
  <si>
    <t>összesen</t>
  </si>
  <si>
    <t xml:space="preserve"> megnevezése</t>
  </si>
  <si>
    <t>Cím,</t>
  </si>
  <si>
    <t>alcím</t>
  </si>
  <si>
    <t xml:space="preserve"> Kiemelt </t>
  </si>
  <si>
    <t>Megnevezés</t>
  </si>
  <si>
    <t>Összeg</t>
  </si>
  <si>
    <t>előir. száma</t>
  </si>
  <si>
    <t xml:space="preserve">                               Pénzeszközátadások összesen</t>
  </si>
  <si>
    <t xml:space="preserve">                  BEVÉTELEK</t>
  </si>
  <si>
    <t xml:space="preserve">                         KIADÁSOK</t>
  </si>
  <si>
    <t>jogcím száma</t>
  </si>
  <si>
    <t>Működési bevételek</t>
  </si>
  <si>
    <t>Támogatások</t>
  </si>
  <si>
    <t>Támogatásértékű működési bev.</t>
  </si>
  <si>
    <t>Véglegesen átvett pénzeszköz</t>
  </si>
  <si>
    <t>Pénzforgalom nélküli bevételek</t>
  </si>
  <si>
    <t>BEVÉTELEK MINDÖSSZESEN</t>
  </si>
  <si>
    <t>1</t>
  </si>
  <si>
    <t>Személyi juttatások</t>
  </si>
  <si>
    <t>Munkaadókat terhelő jár.</t>
  </si>
  <si>
    <t>Ellátottak pénzbeli juttatásai</t>
  </si>
  <si>
    <t>Hitelek, kölcsönök törlesztése</t>
  </si>
  <si>
    <t>10.</t>
  </si>
  <si>
    <t>11.</t>
  </si>
  <si>
    <t>II.</t>
  </si>
  <si>
    <t>III.</t>
  </si>
  <si>
    <t>V.</t>
  </si>
  <si>
    <t>IV.</t>
  </si>
  <si>
    <t>VI.</t>
  </si>
  <si>
    <t>VII.</t>
  </si>
  <si>
    <t>VIII.</t>
  </si>
  <si>
    <t>IX.</t>
  </si>
  <si>
    <t>X.</t>
  </si>
  <si>
    <t>XI.</t>
  </si>
  <si>
    <t>XII.</t>
  </si>
  <si>
    <t>I.</t>
  </si>
  <si>
    <t>Bevételek</t>
  </si>
  <si>
    <t>Felhalmozási és tőkejell.bev</t>
  </si>
  <si>
    <t>Véglegesen átvett pénzeszk</t>
  </si>
  <si>
    <t>Munkaadókat terhelő járulékok</t>
  </si>
  <si>
    <t>Pénzeszközátadás, egyéb tám.</t>
  </si>
  <si>
    <t>Kiadások</t>
  </si>
  <si>
    <t xml:space="preserve">Személyi </t>
  </si>
  <si>
    <t xml:space="preserve">Dologi </t>
  </si>
  <si>
    <t>Ellát.</t>
  </si>
  <si>
    <t>Pénzforgalom nélküli bev.</t>
  </si>
  <si>
    <t>Tárgyévi bevételek összesen</t>
  </si>
  <si>
    <t>Tárgyévi kiadások összesen</t>
  </si>
  <si>
    <t>Működési célú</t>
  </si>
  <si>
    <t>Felhalmozási célú</t>
  </si>
  <si>
    <t>Költségvetési  hiány(-)/többlet(+)</t>
  </si>
  <si>
    <t>igénybevétele</t>
  </si>
  <si>
    <t>Előző évek pénzmaradványának</t>
  </si>
  <si>
    <t>Kiadások mindösszesen</t>
  </si>
  <si>
    <t>Bevételek mindösszesen</t>
  </si>
  <si>
    <t xml:space="preserve">       adatok EFt-ban</t>
  </si>
  <si>
    <t>Mindösszesen</t>
  </si>
  <si>
    <t xml:space="preserve">           KIADÁSOK MINDÖSSZESEN</t>
  </si>
  <si>
    <t xml:space="preserve">                Működési bevételek összesen</t>
  </si>
  <si>
    <t>Módosított előirányzat</t>
  </si>
  <si>
    <t>Jelenlegi módosítás</t>
  </si>
  <si>
    <t xml:space="preserve">                  Működési kiadások összesen</t>
  </si>
  <si>
    <t>5/a melléklet</t>
  </si>
  <si>
    <t>2. melléklet</t>
  </si>
  <si>
    <t>5. melléklet</t>
  </si>
  <si>
    <t>7. melléklet</t>
  </si>
  <si>
    <t>adatok e Ft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</si>
  <si>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</si>
  <si>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</si>
  <si>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</si>
  <si>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</si>
  <si>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</si>
  <si>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</si>
  <si>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</si>
  <si>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</si>
  <si>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</si>
  <si>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4. mellékllet</t>
  </si>
  <si>
    <t>Pápakörnyéki Önkormányzatok Feladatellátó Intézménye</t>
  </si>
  <si>
    <t>Eredeti előirányzat</t>
  </si>
  <si>
    <t>I/1.</t>
  </si>
  <si>
    <t>Szolgáltatások ellenértéke</t>
  </si>
  <si>
    <t>I/2.</t>
  </si>
  <si>
    <t>Közvetített szolgáltatások</t>
  </si>
  <si>
    <t xml:space="preserve">I/3. </t>
  </si>
  <si>
    <t>Ellátási díjak</t>
  </si>
  <si>
    <t xml:space="preserve">I/4. </t>
  </si>
  <si>
    <t>Kamatbevételek</t>
  </si>
  <si>
    <t>I/5.</t>
  </si>
  <si>
    <t>Egyéb működési bevételek</t>
  </si>
  <si>
    <t>Működési célú támogatások államháztartáson belülről</t>
  </si>
  <si>
    <t xml:space="preserve">Működési bevételek </t>
  </si>
  <si>
    <t>II/1.</t>
  </si>
  <si>
    <t>Működési célú átvett pénzeszközök</t>
  </si>
  <si>
    <t>TB támogatás</t>
  </si>
  <si>
    <t>Felhalmozási bevételek</t>
  </si>
  <si>
    <t>Pápakörnyéki Önkormányzatok Feladatellátó Társulása</t>
  </si>
  <si>
    <t>Pápakörnyéki Önkormányzatok Feladatellátó Társulás</t>
  </si>
  <si>
    <t>1. melléklet</t>
  </si>
  <si>
    <t>ezer Ft-ban</t>
  </si>
  <si>
    <r>
      <t xml:space="preserve">4. </t>
    </r>
    <r>
      <rPr>
        <sz val="11"/>
        <color indexed="8"/>
        <rFont val="Garamond"/>
        <family val="1"/>
      </rPr>
      <t xml:space="preserve"> melléklet</t>
    </r>
  </si>
  <si>
    <t>Finanszírozási kiadások</t>
  </si>
  <si>
    <t>Munkaszervezet működéséhez Vaszar Önk.-nak</t>
  </si>
  <si>
    <t>3. melléklet</t>
  </si>
  <si>
    <t>Közfoglalkoztatás támogatása</t>
  </si>
  <si>
    <t>Finanszírozási bevételek</t>
  </si>
  <si>
    <t>Önkormányzatoktól feladatonkénti működési hozzájárulás</t>
  </si>
  <si>
    <t xml:space="preserve">Pápakörnyéki Önkormányzatok Feladatellátó Társulása </t>
  </si>
  <si>
    <t>Előző évi pénzmaradvány igénybevétele működési célra</t>
  </si>
  <si>
    <t>Előző évi pénzmaradvány igénybevétele felhalmozási célra</t>
  </si>
  <si>
    <t>Beruházás</t>
  </si>
  <si>
    <t>Felújítás</t>
  </si>
  <si>
    <t>Egyéb felhalmozási célú kiadás</t>
  </si>
  <si>
    <t>Irányító szervi támogatás folyósítása</t>
  </si>
  <si>
    <t>II/2.</t>
  </si>
  <si>
    <t>II/4.</t>
  </si>
  <si>
    <r>
      <rPr>
        <b/>
        <sz val="11"/>
        <color indexed="8"/>
        <rFont val="Garamond"/>
        <family val="1"/>
      </rPr>
      <t>I</t>
    </r>
    <r>
      <rPr>
        <sz val="11"/>
        <color indexed="8"/>
        <rFont val="Garamond"/>
        <family val="1"/>
      </rPr>
      <t>.</t>
    </r>
  </si>
  <si>
    <t>VI/1.</t>
  </si>
  <si>
    <t>Pénzforgalmi bevételek összesen</t>
  </si>
  <si>
    <t>VIII/1.</t>
  </si>
  <si>
    <t>VIII/2.</t>
  </si>
  <si>
    <t>V/1.</t>
  </si>
  <si>
    <t>VI/2.</t>
  </si>
  <si>
    <t>VI/3.</t>
  </si>
  <si>
    <t>VII/1.</t>
  </si>
  <si>
    <t>VII/2.</t>
  </si>
  <si>
    <t xml:space="preserve">Pénzeszköz </t>
  </si>
  <si>
    <t>Finanszírozási</t>
  </si>
  <si>
    <t>kiadás</t>
  </si>
  <si>
    <t>Felhalmozási</t>
  </si>
  <si>
    <t>Tartalékok</t>
  </si>
  <si>
    <t>Házi segítségnyújtás</t>
  </si>
  <si>
    <t>Családsegítés</t>
  </si>
  <si>
    <t>6. melléklet</t>
  </si>
  <si>
    <t>Szociális és gyermekjóléti alapszolgáltatások általános feladatai</t>
  </si>
  <si>
    <t>Forintban</t>
  </si>
  <si>
    <t>Sorszám</t>
  </si>
  <si>
    <t>Fajlagos összeg</t>
  </si>
  <si>
    <t>Mutatószám (fő)</t>
  </si>
  <si>
    <t>Családsegítés (lakosságszám/5000)</t>
  </si>
  <si>
    <t>Gyermekjóléti szolgálat (lakosságszám/5000)</t>
  </si>
  <si>
    <t>Családsegítés - társulási kiegészítés (lakosságszám)</t>
  </si>
  <si>
    <t>Gyermekjóléti szolgálat - társulási kiegészítés (0-17 éves korosztály)</t>
  </si>
  <si>
    <t>Házi segítségnyújtás - társulás által történő feladatellátása (ellátotti létszám)</t>
  </si>
  <si>
    <t>Pénzeszközátadás, egyéb támogatás</t>
  </si>
  <si>
    <t xml:space="preserve">Felhalmozási kiadások </t>
  </si>
  <si>
    <t xml:space="preserve">Felhalmozási célú bevételek </t>
  </si>
  <si>
    <t>KIADÁSOK ÖSSZESEN</t>
  </si>
  <si>
    <t>eredeti előir.</t>
  </si>
  <si>
    <t>eredeti előirányzt</t>
  </si>
  <si>
    <t>eredeti ei.</t>
  </si>
  <si>
    <t>Munkaadót</t>
  </si>
  <si>
    <t>terhelő jár.</t>
  </si>
  <si>
    <t xml:space="preserve">eredeti ei.      </t>
  </si>
  <si>
    <t>pénzb.j.</t>
  </si>
  <si>
    <t>Pápakörnyéki Önkrományzataok Feladatellátó Társulása        eredeti előirányzat</t>
  </si>
  <si>
    <t>Pápakörnyéki Önkormányzatok Feladatellátó Társulása       eredeti előirányzat</t>
  </si>
  <si>
    <t>Támogatási kölcs. visszatér.</t>
  </si>
  <si>
    <t>Önkormányzatok és önkormányzati hivatalok jogalkotó és általános igazgatási tevékenysége</t>
  </si>
  <si>
    <t>Szabadidősport- (rekreációs sport-) tevékenység és támogatása</t>
  </si>
  <si>
    <t>Település</t>
  </si>
  <si>
    <t>Adásztevel</t>
  </si>
  <si>
    <t>Bakonyjákó</t>
  </si>
  <si>
    <t>Bakonykoppány</t>
  </si>
  <si>
    <t>Bakonypölöske</t>
  </si>
  <si>
    <t>Bakonyság</t>
  </si>
  <si>
    <t>Bakonyszentiván</t>
  </si>
  <si>
    <t>Bakonyszücs</t>
  </si>
  <si>
    <t>Bakonytamási</t>
  </si>
  <si>
    <t>Béb</t>
  </si>
  <si>
    <t>Békás</t>
  </si>
  <si>
    <t>Csót</t>
  </si>
  <si>
    <t>Dáka</t>
  </si>
  <si>
    <t>Döbrönte</t>
  </si>
  <si>
    <t>Egyházaskesző</t>
  </si>
  <si>
    <t>Farkasgyepű</t>
  </si>
  <si>
    <t>Ganna</t>
  </si>
  <si>
    <t>Gecse</t>
  </si>
  <si>
    <t>Gic</t>
  </si>
  <si>
    <t>Homokbödöge</t>
  </si>
  <si>
    <t>Kemeneshőgyész</t>
  </si>
  <si>
    <t>Kemenesszentpéter</t>
  </si>
  <si>
    <t>Kup</t>
  </si>
  <si>
    <t>Külsővat</t>
  </si>
  <si>
    <t>Lovászpatona</t>
  </si>
  <si>
    <t xml:space="preserve">Magyargencs </t>
  </si>
  <si>
    <t>Malomsok</t>
  </si>
  <si>
    <t>Marcalgergelyi</t>
  </si>
  <si>
    <t>Marcaltő</t>
  </si>
  <si>
    <t>Mezőlak</t>
  </si>
  <si>
    <t>Mihályháza</t>
  </si>
  <si>
    <t>Nagyacsád</t>
  </si>
  <si>
    <t>Nagydém</t>
  </si>
  <si>
    <t>Nagygyimót</t>
  </si>
  <si>
    <t>Nagytevel</t>
  </si>
  <si>
    <t>Nemesgörzsöny</t>
  </si>
  <si>
    <t>Nemesszalók</t>
  </si>
  <si>
    <t>Németbánya</t>
  </si>
  <si>
    <t>Nóráp</t>
  </si>
  <si>
    <t>Nyárád</t>
  </si>
  <si>
    <t xml:space="preserve">Pápadereske </t>
  </si>
  <si>
    <t>Pápakovácsi</t>
  </si>
  <si>
    <t>Pápasalamon</t>
  </si>
  <si>
    <t>Pápateszér</t>
  </si>
  <si>
    <t>Takácsi</t>
  </si>
  <si>
    <t>Ugod</t>
  </si>
  <si>
    <t>Vanyola</t>
  </si>
  <si>
    <t>Várkesző</t>
  </si>
  <si>
    <t>Vaszar</t>
  </si>
  <si>
    <t>Vinár</t>
  </si>
  <si>
    <t>Lakosság szám</t>
  </si>
  <si>
    <t>8. melléklet</t>
  </si>
  <si>
    <t>Belső ellenőrzés</t>
  </si>
  <si>
    <t>Pápakörnyéki Önkormányzatok Feladatellátó Társulása tagönkormányzatai</t>
  </si>
  <si>
    <t>Háziorvosi ügyeleti ellátás</t>
  </si>
  <si>
    <t>Gyermekjóléti szolgáltatás</t>
  </si>
  <si>
    <t>Fht-ra jogosultak hosszabb időtartamú közfoglalkoztatása</t>
  </si>
  <si>
    <t>2./1</t>
  </si>
  <si>
    <t>2./2</t>
  </si>
  <si>
    <t>2./3</t>
  </si>
  <si>
    <t>2./4</t>
  </si>
  <si>
    <t>2./5</t>
  </si>
  <si>
    <t>1./1</t>
  </si>
  <si>
    <t>1./2</t>
  </si>
  <si>
    <t>1./3</t>
  </si>
  <si>
    <t>1./4</t>
  </si>
  <si>
    <t>1..</t>
  </si>
  <si>
    <t>2015. évi tervezett bevételei jogcímenként</t>
  </si>
  <si>
    <t>II/3/a</t>
  </si>
  <si>
    <t>II/3/b</t>
  </si>
  <si>
    <t>Vaszartól normatíva átvétele 2015. évre</t>
  </si>
  <si>
    <t>Takácsitól 2014. évre pótnormatíva átvétele</t>
  </si>
  <si>
    <t>2015. évi tervezett kiadásai</t>
  </si>
  <si>
    <t>Működési kiadások összesen</t>
  </si>
  <si>
    <t>2015. évi tervezett kiadásai feladatonként</t>
  </si>
  <si>
    <t>2015. évi tervezett pénzeszköz átadása</t>
  </si>
  <si>
    <t>2015. évi bevételi-kiadási előirányzatainak mérlegszerű bemutatása</t>
  </si>
  <si>
    <t>6/A melléklet</t>
  </si>
  <si>
    <t>2015. évi összevont költségvetési mérlege</t>
  </si>
  <si>
    <t>2015. évre tervezett gesztor önkormányzattól, Vaszar Község Önkormányzatától átvett normatív támogatásai</t>
  </si>
  <si>
    <t>a 2014. évi C. tv. 2. számú melléklete szerint</t>
  </si>
  <si>
    <t>9. melléklet</t>
  </si>
  <si>
    <t>2015. évre tervezett támogatás értékű működési hozzájárulása</t>
  </si>
  <si>
    <t>2015. évi tervezett bevételei és kiadásai</t>
  </si>
  <si>
    <t>Pápakörnyéki Önkormányzatok Feladatellátó Társulása által működtetett</t>
  </si>
  <si>
    <t>Pápakörnyéki Önkormányzatok Feladatellátó Intézmény</t>
  </si>
  <si>
    <t>Bevételi jogcímek</t>
  </si>
  <si>
    <t>2015. évi előirányzatfelhasználási ütemterve</t>
  </si>
  <si>
    <t>Cím száma megnevezése</t>
  </si>
  <si>
    <t>I.1.</t>
  </si>
  <si>
    <t>I.2.</t>
  </si>
  <si>
    <t>I.3.</t>
  </si>
  <si>
    <t>I:4.</t>
  </si>
  <si>
    <t>II.1.</t>
  </si>
  <si>
    <t>II.2.</t>
  </si>
  <si>
    <t>Finanszírozás</t>
  </si>
  <si>
    <t>Pénzmaradvány igénybevétele</t>
  </si>
  <si>
    <t>Bevételek összesen</t>
  </si>
  <si>
    <t>Közalkalmazottak törvény szerinti illetménye</t>
  </si>
  <si>
    <t>Közalkalmazottak közlekedési költségtérítése</t>
  </si>
  <si>
    <t>Munkaadót terhelő járulékok</t>
  </si>
  <si>
    <t>Szociális hozzájárulási adó</t>
  </si>
  <si>
    <t>Kiadások összesen</t>
  </si>
  <si>
    <t>Közalkalmazottak túlóra, helyettesítési díja</t>
  </si>
  <si>
    <t>Készletbeszerzés</t>
  </si>
  <si>
    <t>Kommunkikácós szolgáltatások</t>
  </si>
  <si>
    <t>Szolgáltatási kiadások</t>
  </si>
  <si>
    <t>Kiküldetési kiadások</t>
  </si>
  <si>
    <t>Működési célú előzetesen felszámított ÁFA</t>
  </si>
  <si>
    <t>Egyéb dologi kiadás</t>
  </si>
  <si>
    <t>III.1.</t>
  </si>
  <si>
    <t>III.2.</t>
  </si>
  <si>
    <t>III.3.</t>
  </si>
  <si>
    <t>III.4.</t>
  </si>
  <si>
    <t>III.5.</t>
  </si>
  <si>
    <t>III.6.</t>
  </si>
  <si>
    <t>Vaszar Község Önkormányzatnak Munkaszervezet működéséhez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</si>
</sst>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m\.\ d\.;@"/>
    <numFmt numFmtId="167" formatCode="#&quot; &quot;?/2"/>
    <numFmt numFmtId="168" formatCode="[$-40E]yyyy\.\ mmmm\ d\."/>
    <numFmt numFmtId="169" formatCode="#,##0.0000"/>
    <numFmt numFmtId="170" formatCode="#&quot; &quot;?/4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Calibri"/>
      <family val="2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sz val="7"/>
      <color indexed="8"/>
      <name val="Garamond"/>
      <family val="1"/>
    </font>
    <font>
      <sz val="7"/>
      <color indexed="8"/>
      <name val="Calibri"/>
      <family val="2"/>
    </font>
    <font>
      <b/>
      <sz val="7"/>
      <color indexed="8"/>
      <name val="Garamond"/>
      <family val="1"/>
    </font>
    <font>
      <b/>
      <sz val="9"/>
      <color indexed="8"/>
      <name val="Garamond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369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46" applyNumberFormat="1" applyFont="1" applyAlignment="1">
      <alignment horizontal="right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64" fontId="1" fillId="0" borderId="0" xfId="46" applyNumberFormat="1" applyFont="1" applyAlignment="1">
      <alignment/>
    </xf>
    <xf numFmtId="165" fontId="5" fillId="0" borderId="10" xfId="46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/>
    </xf>
    <xf numFmtId="165" fontId="8" fillId="0" borderId="10" xfId="46" applyNumberFormat="1" applyFont="1" applyBorder="1" applyAlignment="1">
      <alignment horizontal="right"/>
    </xf>
    <xf numFmtId="165" fontId="2" fillId="0" borderId="0" xfId="46" applyNumberFormat="1" applyFont="1" applyAlignment="1">
      <alignment horizontal="right"/>
    </xf>
    <xf numFmtId="165" fontId="8" fillId="0" borderId="10" xfId="46" applyNumberFormat="1" applyFont="1" applyBorder="1" applyAlignment="1">
      <alignment horizontal="right"/>
    </xf>
    <xf numFmtId="3" fontId="2" fillId="0" borderId="10" xfId="46" applyNumberFormat="1" applyFont="1" applyBorder="1" applyAlignment="1">
      <alignment horizontal="right"/>
    </xf>
    <xf numFmtId="3" fontId="3" fillId="0" borderId="10" xfId="46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0" xfId="46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64" fontId="7" fillId="0" borderId="10" xfId="46" applyNumberFormat="1" applyFont="1" applyBorder="1" applyAlignment="1">
      <alignment wrapText="1"/>
    </xf>
    <xf numFmtId="164" fontId="7" fillId="0" borderId="18" xfId="46" applyNumberFormat="1" applyFont="1" applyBorder="1" applyAlignment="1">
      <alignment wrapText="1"/>
    </xf>
    <xf numFmtId="165" fontId="5" fillId="0" borderId="18" xfId="46" applyNumberFormat="1" applyFont="1" applyBorder="1" applyAlignment="1">
      <alignment horizontal="right"/>
    </xf>
    <xf numFmtId="165" fontId="5" fillId="0" borderId="19" xfId="46" applyNumberFormat="1" applyFont="1" applyBorder="1" applyAlignment="1">
      <alignment horizontal="right"/>
    </xf>
    <xf numFmtId="165" fontId="5" fillId="0" borderId="20" xfId="46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65" fontId="5" fillId="0" borderId="26" xfId="46" applyNumberFormat="1" applyFont="1" applyBorder="1" applyAlignment="1">
      <alignment horizontal="right"/>
    </xf>
    <xf numFmtId="165" fontId="3" fillId="0" borderId="27" xfId="46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21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3" fontId="3" fillId="0" borderId="23" xfId="46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2" fillId="0" borderId="30" xfId="0" applyFont="1" applyBorder="1" applyAlignment="1">
      <alignment horizontal="center" wrapText="1"/>
    </xf>
    <xf numFmtId="49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3" xfId="0" applyNumberFormat="1" applyFont="1" applyBorder="1" applyAlignment="1">
      <alignment horizontal="right"/>
    </xf>
    <xf numFmtId="3" fontId="3" fillId="0" borderId="23" xfId="46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0" fontId="7" fillId="0" borderId="21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1" xfId="0" applyFont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3" fillId="0" borderId="25" xfId="0" applyFont="1" applyBorder="1" applyAlignment="1">
      <alignment/>
    </xf>
    <xf numFmtId="0" fontId="14" fillId="0" borderId="28" xfId="0" applyFont="1" applyBorder="1" applyAlignment="1">
      <alignment/>
    </xf>
    <xf numFmtId="0" fontId="0" fillId="0" borderId="33" xfId="0" applyBorder="1" applyAlignment="1">
      <alignment/>
    </xf>
    <xf numFmtId="0" fontId="3" fillId="0" borderId="29" xfId="0" applyFont="1" applyBorder="1" applyAlignment="1">
      <alignment horizontal="center"/>
    </xf>
    <xf numFmtId="0" fontId="2" fillId="0" borderId="34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3" fontId="7" fillId="0" borderId="10" xfId="46" applyNumberFormat="1" applyFont="1" applyBorder="1" applyAlignment="1">
      <alignment/>
    </xf>
    <xf numFmtId="165" fontId="2" fillId="0" borderId="35" xfId="46" applyNumberFormat="1" applyFont="1" applyBorder="1" applyAlignment="1">
      <alignment horizontal="right"/>
    </xf>
    <xf numFmtId="165" fontId="3" fillId="0" borderId="35" xfId="46" applyNumberFormat="1" applyFont="1" applyBorder="1" applyAlignment="1">
      <alignment horizontal="right"/>
    </xf>
    <xf numFmtId="165" fontId="3" fillId="0" borderId="36" xfId="46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3" fillId="0" borderId="37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49" fontId="3" fillId="0" borderId="32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6" xfId="0" applyFont="1" applyBorder="1" applyAlignment="1">
      <alignment/>
    </xf>
    <xf numFmtId="3" fontId="14" fillId="0" borderId="11" xfId="0" applyNumberFormat="1" applyFont="1" applyBorder="1" applyAlignment="1">
      <alignment horizontal="right" vertical="center" wrapText="1"/>
    </xf>
    <xf numFmtId="3" fontId="14" fillId="0" borderId="17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/>
    </xf>
    <xf numFmtId="3" fontId="7" fillId="0" borderId="10" xfId="46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 vertical="center" wrapText="1"/>
    </xf>
    <xf numFmtId="12" fontId="8" fillId="0" borderId="11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3" fontId="8" fillId="0" borderId="10" xfId="46" applyNumberFormat="1" applyFont="1" applyBorder="1" applyAlignment="1">
      <alignment horizontal="right"/>
    </xf>
    <xf numFmtId="3" fontId="8" fillId="0" borderId="10" xfId="46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7" fontId="2" fillId="0" borderId="21" xfId="0" applyNumberFormat="1" applyFont="1" applyBorder="1" applyAlignment="1">
      <alignment horizontal="center"/>
    </xf>
    <xf numFmtId="12" fontId="2" fillId="0" borderId="12" xfId="0" applyNumberFormat="1" applyFont="1" applyBorder="1" applyAlignment="1">
      <alignment/>
    </xf>
    <xf numFmtId="0" fontId="3" fillId="0" borderId="4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169" fontId="2" fillId="0" borderId="41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0" xfId="0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65" fontId="3" fillId="0" borderId="10" xfId="46" applyNumberFormat="1" applyFont="1" applyBorder="1" applyAlignment="1">
      <alignment horizontal="right"/>
    </xf>
    <xf numFmtId="0" fontId="7" fillId="0" borderId="32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 wrapText="1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7" fillId="0" borderId="41" xfId="0" applyFont="1" applyBorder="1" applyAlignment="1">
      <alignment horizontal="center" wrapText="1"/>
    </xf>
    <xf numFmtId="16" fontId="8" fillId="0" borderId="11" xfId="0" applyNumberFormat="1" applyFont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2" fontId="8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67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4" fillId="0" borderId="25" xfId="46" applyNumberFormat="1" applyFont="1" applyBorder="1" applyAlignment="1">
      <alignment wrapText="1"/>
    </xf>
    <xf numFmtId="165" fontId="3" fillId="0" borderId="25" xfId="46" applyNumberFormat="1" applyFont="1" applyBorder="1" applyAlignment="1">
      <alignment horizontal="right"/>
    </xf>
    <xf numFmtId="165" fontId="3" fillId="0" borderId="25" xfId="46" applyNumberFormat="1" applyFont="1" applyBorder="1" applyAlignment="1">
      <alignment horizontal="right"/>
    </xf>
    <xf numFmtId="164" fontId="13" fillId="0" borderId="50" xfId="46" applyNumberFormat="1" applyFont="1" applyBorder="1" applyAlignment="1">
      <alignment horizontal="center" wrapText="1"/>
    </xf>
    <xf numFmtId="164" fontId="6" fillId="0" borderId="51" xfId="46" applyNumberFormat="1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2" fillId="0" borderId="35" xfId="0" applyFont="1" applyBorder="1" applyAlignment="1">
      <alignment/>
    </xf>
    <xf numFmtId="0" fontId="3" fillId="0" borderId="35" xfId="0" applyFont="1" applyBorder="1" applyAlignment="1">
      <alignment horizontal="right"/>
    </xf>
    <xf numFmtId="3" fontId="3" fillId="0" borderId="35" xfId="0" applyNumberFormat="1" applyFont="1" applyBorder="1" applyAlignment="1">
      <alignment/>
    </xf>
    <xf numFmtId="0" fontId="3" fillId="0" borderId="35" xfId="0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35" xfId="0" applyBorder="1" applyAlignment="1">
      <alignment/>
    </xf>
    <xf numFmtId="3" fontId="3" fillId="0" borderId="36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7" fillId="0" borderId="5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32" xfId="0" applyFont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64" fontId="9" fillId="0" borderId="34" xfId="46" applyNumberFormat="1" applyFont="1" applyBorder="1" applyAlignment="1">
      <alignment horizontal="center" wrapText="1"/>
    </xf>
    <xf numFmtId="164" fontId="9" fillId="0" borderId="30" xfId="46" applyNumberFormat="1" applyFont="1" applyBorder="1" applyAlignment="1">
      <alignment horizontal="center" wrapText="1"/>
    </xf>
    <xf numFmtId="164" fontId="9" fillId="0" borderId="29" xfId="46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4" xfId="0" applyFont="1" applyBorder="1" applyAlignment="1">
      <alignment horizontal="right"/>
    </xf>
    <xf numFmtId="0" fontId="1" fillId="0" borderId="54" xfId="0" applyFont="1" applyBorder="1" applyAlignment="1">
      <alignment/>
    </xf>
    <xf numFmtId="49" fontId="3" fillId="0" borderId="37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14" fillId="0" borderId="13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3" fillId="0" borderId="55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2" fontId="8" fillId="0" borderId="6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60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3" fillId="0" borderId="6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55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41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4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8" fillId="0" borderId="65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/>
    </xf>
    <xf numFmtId="3" fontId="8" fillId="0" borderId="66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4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C30" sqref="C30"/>
    </sheetView>
  </sheetViews>
  <sheetFormatPr defaultColWidth="9.140625" defaultRowHeight="15"/>
  <cols>
    <col min="1" max="1" width="7.57421875" style="0" customWidth="1"/>
    <col min="2" max="2" width="54.7109375" style="0" customWidth="1"/>
    <col min="3" max="3" width="28.8515625" style="24" customWidth="1"/>
    <col min="4" max="4" width="11.7109375" style="16" hidden="1" customWidth="1"/>
    <col min="5" max="5" width="10.57421875" style="24" hidden="1" customWidth="1"/>
    <col min="6" max="6" width="11.00390625" style="24" hidden="1" customWidth="1"/>
  </cols>
  <sheetData>
    <row r="1" spans="1:6" ht="14.25">
      <c r="A1" s="248" t="s">
        <v>136</v>
      </c>
      <c r="B1" s="248"/>
      <c r="C1" s="248"/>
      <c r="D1" s="84"/>
      <c r="E1" s="85"/>
      <c r="F1" s="85"/>
    </row>
    <row r="2" spans="1:6" ht="14.25">
      <c r="A2" s="254" t="s">
        <v>145</v>
      </c>
      <c r="B2" s="254"/>
      <c r="C2" s="254"/>
      <c r="D2" s="254"/>
      <c r="E2" s="255"/>
      <c r="F2" s="255"/>
    </row>
    <row r="3" spans="1:6" ht="14.25">
      <c r="A3" s="254" t="s">
        <v>265</v>
      </c>
      <c r="B3" s="254"/>
      <c r="C3" s="254"/>
      <c r="D3" s="254"/>
      <c r="E3" s="254"/>
      <c r="F3" s="254"/>
    </row>
    <row r="4" spans="1:6" ht="15.75" customHeight="1" thickBot="1">
      <c r="A4" s="256" t="s">
        <v>137</v>
      </c>
      <c r="B4" s="257"/>
      <c r="C4" s="257"/>
      <c r="D4" s="257"/>
      <c r="E4" s="257"/>
      <c r="F4" s="257"/>
    </row>
    <row r="5" spans="1:6" ht="57.75" customHeight="1">
      <c r="A5" s="89" t="s">
        <v>0</v>
      </c>
      <c r="B5" s="90"/>
      <c r="C5" s="218" t="s">
        <v>134</v>
      </c>
      <c r="D5" s="251"/>
      <c r="E5" s="252"/>
      <c r="F5" s="253"/>
    </row>
    <row r="6" spans="1:6" ht="14.25">
      <c r="A6" s="59" t="s">
        <v>1</v>
      </c>
      <c r="B6" s="91"/>
      <c r="C6" s="219" t="s">
        <v>117</v>
      </c>
      <c r="D6" s="215"/>
      <c r="E6" s="54"/>
      <c r="F6" s="55"/>
    </row>
    <row r="7" spans="1:6" ht="14.25" hidden="1">
      <c r="A7" s="59"/>
      <c r="B7" s="91"/>
      <c r="C7" s="131"/>
      <c r="D7" s="216"/>
      <c r="E7" s="25"/>
      <c r="F7" s="56"/>
    </row>
    <row r="8" spans="1:6" ht="14.25" hidden="1">
      <c r="A8" s="59"/>
      <c r="B8" s="91"/>
      <c r="C8" s="131"/>
      <c r="D8" s="216"/>
      <c r="E8" s="25"/>
      <c r="F8" s="56"/>
    </row>
    <row r="9" spans="1:6" ht="14.25" hidden="1">
      <c r="A9" s="59" t="s">
        <v>2</v>
      </c>
      <c r="B9" s="91"/>
      <c r="C9" s="131"/>
      <c r="D9" s="216"/>
      <c r="E9" s="25"/>
      <c r="F9" s="56"/>
    </row>
    <row r="10" spans="1:6" ht="14.25" hidden="1">
      <c r="A10" s="59" t="s">
        <v>3</v>
      </c>
      <c r="B10" s="91"/>
      <c r="C10" s="131"/>
      <c r="D10" s="216"/>
      <c r="E10" s="25"/>
      <c r="F10" s="56"/>
    </row>
    <row r="11" spans="1:6" ht="14.25">
      <c r="A11" s="59" t="s">
        <v>154</v>
      </c>
      <c r="B11" s="77" t="s">
        <v>129</v>
      </c>
      <c r="C11" s="132">
        <v>9001</v>
      </c>
      <c r="D11" s="86"/>
      <c r="E11" s="25"/>
      <c r="F11" s="56"/>
    </row>
    <row r="12" spans="1:6" ht="14.25">
      <c r="A12" s="92" t="s">
        <v>118</v>
      </c>
      <c r="B12" s="91" t="s">
        <v>119</v>
      </c>
      <c r="C12" s="131">
        <v>85</v>
      </c>
      <c r="D12" s="86"/>
      <c r="E12" s="25"/>
      <c r="F12" s="56"/>
    </row>
    <row r="13" spans="1:6" ht="14.25" hidden="1">
      <c r="A13" s="92"/>
      <c r="B13" s="77"/>
      <c r="C13" s="131"/>
      <c r="D13" s="86"/>
      <c r="E13" s="25"/>
      <c r="F13" s="56"/>
    </row>
    <row r="14" spans="1:6" ht="14.25" hidden="1">
      <c r="A14" s="93"/>
      <c r="B14" s="77" t="s">
        <v>6</v>
      </c>
      <c r="C14" s="132"/>
      <c r="D14" s="86"/>
      <c r="E14" s="25"/>
      <c r="F14" s="56"/>
    </row>
    <row r="15" spans="1:7" ht="14.25">
      <c r="A15" s="92" t="s">
        <v>120</v>
      </c>
      <c r="B15" s="91" t="s">
        <v>121</v>
      </c>
      <c r="C15" s="131">
        <v>671</v>
      </c>
      <c r="D15" s="86"/>
      <c r="E15" s="25"/>
      <c r="F15" s="56"/>
      <c r="G15" s="142"/>
    </row>
    <row r="16" spans="1:7" ht="14.25">
      <c r="A16" s="92" t="s">
        <v>122</v>
      </c>
      <c r="B16" s="91" t="s">
        <v>123</v>
      </c>
      <c r="C16" s="131">
        <v>8092</v>
      </c>
      <c r="D16" s="86"/>
      <c r="E16" s="25"/>
      <c r="F16" s="56"/>
      <c r="G16" s="142"/>
    </row>
    <row r="17" spans="1:7" ht="14.25">
      <c r="A17" s="92" t="s">
        <v>124</v>
      </c>
      <c r="B17" s="91" t="s">
        <v>125</v>
      </c>
      <c r="C17" s="131">
        <v>38</v>
      </c>
      <c r="D17" s="86"/>
      <c r="E17" s="25"/>
      <c r="F17" s="56"/>
      <c r="G17" s="142"/>
    </row>
    <row r="18" spans="1:6" ht="14.25">
      <c r="A18" s="92" t="s">
        <v>126</v>
      </c>
      <c r="B18" s="91" t="s">
        <v>127</v>
      </c>
      <c r="C18" s="131">
        <v>115</v>
      </c>
      <c r="D18" s="86"/>
      <c r="E18" s="25"/>
      <c r="F18" s="56"/>
    </row>
    <row r="19" spans="1:6" ht="19.5" customHeight="1">
      <c r="A19" s="93" t="s">
        <v>63</v>
      </c>
      <c r="B19" s="77" t="s">
        <v>128</v>
      </c>
      <c r="C19" s="132">
        <v>136423</v>
      </c>
      <c r="D19" s="86"/>
      <c r="E19" s="25"/>
      <c r="F19" s="56"/>
    </row>
    <row r="20" spans="1:6" ht="14.25">
      <c r="A20" s="92" t="s">
        <v>130</v>
      </c>
      <c r="B20" s="91" t="s">
        <v>132</v>
      </c>
      <c r="C20" s="131">
        <v>38100</v>
      </c>
      <c r="D20" s="86"/>
      <c r="E20" s="25"/>
      <c r="F20" s="56"/>
    </row>
    <row r="21" spans="1:6" ht="14.25" hidden="1">
      <c r="A21" s="92"/>
      <c r="B21" s="77"/>
      <c r="C21" s="131"/>
      <c r="D21" s="86"/>
      <c r="E21" s="25"/>
      <c r="F21" s="56"/>
    </row>
    <row r="22" spans="1:6" ht="14.25">
      <c r="A22" s="92" t="s">
        <v>152</v>
      </c>
      <c r="B22" s="91" t="s">
        <v>142</v>
      </c>
      <c r="C22" s="131">
        <v>3788</v>
      </c>
      <c r="D22" s="86"/>
      <c r="E22" s="25"/>
      <c r="F22" s="56"/>
    </row>
    <row r="23" spans="1:6" ht="14.25" hidden="1">
      <c r="A23" s="92"/>
      <c r="B23" s="91"/>
      <c r="C23" s="131"/>
      <c r="D23" s="86"/>
      <c r="E23" s="25"/>
      <c r="F23" s="56"/>
    </row>
    <row r="24" spans="1:6" ht="14.25">
      <c r="A24" s="92" t="s">
        <v>266</v>
      </c>
      <c r="B24" s="91" t="s">
        <v>268</v>
      </c>
      <c r="C24" s="131">
        <v>74602</v>
      </c>
      <c r="D24" s="86"/>
      <c r="E24" s="25"/>
      <c r="F24" s="56"/>
    </row>
    <row r="25" spans="1:6" ht="14.25">
      <c r="A25" s="92" t="s">
        <v>267</v>
      </c>
      <c r="B25" s="91" t="s">
        <v>269</v>
      </c>
      <c r="C25" s="131">
        <v>1320</v>
      </c>
      <c r="D25" s="86"/>
      <c r="E25" s="25"/>
      <c r="F25" s="56"/>
    </row>
    <row r="26" spans="1:6" ht="14.25">
      <c r="A26" s="92" t="s">
        <v>153</v>
      </c>
      <c r="B26" s="91" t="s">
        <v>144</v>
      </c>
      <c r="C26" s="131">
        <v>18613</v>
      </c>
      <c r="D26" s="86"/>
      <c r="E26" s="25"/>
      <c r="F26" s="56"/>
    </row>
    <row r="27" spans="1:6" ht="14.25">
      <c r="A27" s="93" t="s">
        <v>64</v>
      </c>
      <c r="B27" s="77" t="s">
        <v>131</v>
      </c>
      <c r="C27" s="132"/>
      <c r="D27" s="86"/>
      <c r="E27" s="25"/>
      <c r="F27" s="56"/>
    </row>
    <row r="28" spans="1:6" ht="14.25">
      <c r="A28" s="93" t="s">
        <v>66</v>
      </c>
      <c r="B28" s="77" t="s">
        <v>133</v>
      </c>
      <c r="C28" s="132"/>
      <c r="D28" s="86"/>
      <c r="E28" s="25"/>
      <c r="F28" s="56"/>
    </row>
    <row r="29" spans="1:6" ht="14.25" hidden="1">
      <c r="A29" s="92"/>
      <c r="B29" s="77"/>
      <c r="C29" s="131"/>
      <c r="D29" s="217"/>
      <c r="E29" s="25"/>
      <c r="F29" s="56"/>
    </row>
    <row r="30" spans="1:6" ht="14.25">
      <c r="A30" s="93" t="s">
        <v>65</v>
      </c>
      <c r="B30" s="77" t="s">
        <v>10</v>
      </c>
      <c r="C30" s="132"/>
      <c r="D30" s="217"/>
      <c r="E30" s="25"/>
      <c r="F30" s="56"/>
    </row>
    <row r="31" spans="1:6" ht="14.25" hidden="1">
      <c r="A31" s="92"/>
      <c r="B31" s="91"/>
      <c r="C31" s="131"/>
      <c r="D31" s="217"/>
      <c r="E31" s="25"/>
      <c r="F31" s="56"/>
    </row>
    <row r="32" spans="1:6" ht="14.25">
      <c r="A32" s="93" t="s">
        <v>67</v>
      </c>
      <c r="B32" s="77" t="s">
        <v>143</v>
      </c>
      <c r="C32" s="132"/>
      <c r="D32" s="217"/>
      <c r="E32" s="25"/>
      <c r="F32" s="56"/>
    </row>
    <row r="33" spans="1:6" ht="14.25">
      <c r="A33" s="93" t="s">
        <v>68</v>
      </c>
      <c r="B33" s="77" t="s">
        <v>12</v>
      </c>
      <c r="C33" s="131"/>
      <c r="D33" s="217"/>
      <c r="E33" s="25"/>
      <c r="F33" s="56"/>
    </row>
    <row r="34" spans="1:6" ht="14.25" hidden="1">
      <c r="A34" s="61"/>
      <c r="B34" s="77"/>
      <c r="C34" s="132"/>
      <c r="D34" s="217"/>
      <c r="E34" s="25"/>
      <c r="F34" s="56"/>
    </row>
    <row r="35" spans="1:6" ht="14.25" hidden="1">
      <c r="A35" s="143"/>
      <c r="B35" s="144"/>
      <c r="C35" s="132"/>
      <c r="D35" s="217"/>
      <c r="E35" s="25"/>
      <c r="F35" s="56"/>
    </row>
    <row r="36" spans="1:6" ht="14.25" hidden="1">
      <c r="A36" s="92"/>
      <c r="B36" s="91"/>
      <c r="C36" s="131"/>
      <c r="D36" s="217"/>
      <c r="E36" s="25"/>
      <c r="F36" s="56"/>
    </row>
    <row r="37" spans="1:6" ht="14.25" hidden="1">
      <c r="A37" s="92"/>
      <c r="B37" s="91"/>
      <c r="C37" s="131"/>
      <c r="D37" s="217"/>
      <c r="E37" s="25"/>
      <c r="F37" s="56"/>
    </row>
    <row r="38" spans="1:6" ht="24" customHeight="1" hidden="1">
      <c r="A38" s="258"/>
      <c r="B38" s="259"/>
      <c r="C38" s="132"/>
      <c r="D38" s="217"/>
      <c r="E38" s="25"/>
      <c r="F38" s="56"/>
    </row>
    <row r="39" spans="1:6" ht="20.25" customHeight="1">
      <c r="A39" s="135"/>
      <c r="B39" s="145" t="s">
        <v>156</v>
      </c>
      <c r="C39" s="132">
        <v>145424</v>
      </c>
      <c r="D39" s="217"/>
      <c r="E39" s="25"/>
      <c r="F39" s="56"/>
    </row>
    <row r="40" spans="1:6" ht="14.25">
      <c r="A40" s="93" t="s">
        <v>69</v>
      </c>
      <c r="B40" s="77" t="s">
        <v>14</v>
      </c>
      <c r="C40" s="132">
        <v>7751</v>
      </c>
      <c r="D40" s="217"/>
      <c r="E40" s="25"/>
      <c r="F40" s="56"/>
    </row>
    <row r="41" spans="1:6" ht="14.25">
      <c r="A41" s="92" t="s">
        <v>157</v>
      </c>
      <c r="B41" s="91" t="s">
        <v>146</v>
      </c>
      <c r="C41" s="131">
        <v>7751</v>
      </c>
      <c r="D41" s="217"/>
      <c r="E41" s="25"/>
      <c r="F41" s="56"/>
    </row>
    <row r="42" spans="1:6" ht="14.25">
      <c r="A42" s="92" t="s">
        <v>158</v>
      </c>
      <c r="B42" s="91" t="s">
        <v>147</v>
      </c>
      <c r="C42" s="131"/>
      <c r="D42" s="217"/>
      <c r="E42" s="25"/>
      <c r="F42" s="56"/>
    </row>
    <row r="43" spans="1:6" ht="15" thickBot="1">
      <c r="A43" s="249" t="s">
        <v>55</v>
      </c>
      <c r="B43" s="250"/>
      <c r="C43" s="133">
        <v>153175</v>
      </c>
      <c r="D43" s="87"/>
      <c r="E43" s="57"/>
      <c r="F43" s="58"/>
    </row>
    <row r="44" ht="14.25">
      <c r="A44" s="3"/>
    </row>
    <row r="45" ht="14.25">
      <c r="A45" s="3"/>
    </row>
  </sheetData>
  <sheetProtection/>
  <mergeCells count="7">
    <mergeCell ref="A1:C1"/>
    <mergeCell ref="A43:B43"/>
    <mergeCell ref="D5:F5"/>
    <mergeCell ref="A2:F2"/>
    <mergeCell ref="A4:F4"/>
    <mergeCell ref="A38:B38"/>
    <mergeCell ref="A3:F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C61" sqref="C61"/>
    </sheetView>
  </sheetViews>
  <sheetFormatPr defaultColWidth="9.140625" defaultRowHeight="15"/>
  <cols>
    <col min="1" max="1" width="32.00390625" style="198" customWidth="1"/>
    <col min="2" max="2" width="13.28125" style="0" customWidth="1"/>
    <col min="3" max="3" width="28.140625" style="0" customWidth="1"/>
  </cols>
  <sheetData>
    <row r="1" ht="14.25">
      <c r="C1" s="1" t="s">
        <v>279</v>
      </c>
    </row>
    <row r="2" spans="1:3" ht="14.25">
      <c r="A2" s="262" t="s">
        <v>251</v>
      </c>
      <c r="B2" s="362"/>
      <c r="C2" s="362"/>
    </row>
    <row r="3" spans="1:3" ht="14.25">
      <c r="A3" s="262" t="s">
        <v>280</v>
      </c>
      <c r="B3" s="362"/>
      <c r="C3" s="362"/>
    </row>
    <row r="5" ht="14.25">
      <c r="C5" s="1" t="s">
        <v>173</v>
      </c>
    </row>
    <row r="6" spans="1:3" ht="14.25">
      <c r="A6" s="363" t="s">
        <v>198</v>
      </c>
      <c r="B6" s="366" t="s">
        <v>248</v>
      </c>
      <c r="C6" s="361" t="s">
        <v>36</v>
      </c>
    </row>
    <row r="7" spans="1:3" ht="14.25">
      <c r="A7" s="364"/>
      <c r="B7" s="367"/>
      <c r="C7" s="361"/>
    </row>
    <row r="8" spans="1:3" ht="14.25">
      <c r="A8" s="365"/>
      <c r="B8" s="368"/>
      <c r="C8" s="361"/>
    </row>
    <row r="9" spans="1:3" ht="14.25">
      <c r="A9" s="205" t="s">
        <v>199</v>
      </c>
      <c r="B9" s="201">
        <v>882</v>
      </c>
      <c r="C9" s="9">
        <v>626220</v>
      </c>
    </row>
    <row r="10" spans="1:3" ht="14.25">
      <c r="A10" s="205" t="s">
        <v>200</v>
      </c>
      <c r="B10" s="201">
        <v>665</v>
      </c>
      <c r="C10" s="9">
        <v>472150</v>
      </c>
    </row>
    <row r="11" spans="1:3" ht="14.25">
      <c r="A11" s="205" t="s">
        <v>201</v>
      </c>
      <c r="B11" s="201">
        <v>216</v>
      </c>
      <c r="C11" s="9">
        <v>104976</v>
      </c>
    </row>
    <row r="12" spans="1:3" ht="14.25">
      <c r="A12" s="205" t="s">
        <v>202</v>
      </c>
      <c r="B12" s="201">
        <v>398</v>
      </c>
      <c r="C12" s="9">
        <v>127758</v>
      </c>
    </row>
    <row r="13" spans="1:3" ht="14.25">
      <c r="A13" s="205" t="s">
        <v>203</v>
      </c>
      <c r="B13" s="201">
        <v>72</v>
      </c>
      <c r="C13" s="9">
        <v>53136</v>
      </c>
    </row>
    <row r="14" spans="1:3" ht="14.25">
      <c r="A14" s="205" t="s">
        <v>204</v>
      </c>
      <c r="B14" s="201">
        <v>246</v>
      </c>
      <c r="C14" s="9">
        <v>174660</v>
      </c>
    </row>
    <row r="15" spans="1:3" ht="14.25">
      <c r="A15" s="205" t="s">
        <v>205</v>
      </c>
      <c r="B15" s="201">
        <v>327</v>
      </c>
      <c r="C15" s="9">
        <v>158922</v>
      </c>
    </row>
    <row r="16" spans="1:3" ht="14.25">
      <c r="A16" s="205" t="s">
        <v>206</v>
      </c>
      <c r="B16" s="201">
        <v>680</v>
      </c>
      <c r="C16" s="9">
        <v>501840</v>
      </c>
    </row>
    <row r="17" spans="1:3" ht="14.25">
      <c r="A17" s="205" t="s">
        <v>207</v>
      </c>
      <c r="B17" s="201">
        <v>260</v>
      </c>
      <c r="C17" s="9">
        <v>184600</v>
      </c>
    </row>
    <row r="18" spans="1:3" ht="14.25">
      <c r="A18" s="205" t="s">
        <v>208</v>
      </c>
      <c r="B18" s="201">
        <v>218</v>
      </c>
      <c r="C18" s="9">
        <v>160884</v>
      </c>
    </row>
    <row r="19" spans="1:3" ht="14.25">
      <c r="A19" s="205" t="s">
        <v>209</v>
      </c>
      <c r="B19" s="201">
        <v>1033</v>
      </c>
      <c r="C19" s="9">
        <v>762354</v>
      </c>
    </row>
    <row r="20" spans="1:3" ht="14.25">
      <c r="A20" s="205" t="s">
        <v>210</v>
      </c>
      <c r="B20" s="201">
        <v>676</v>
      </c>
      <c r="C20" s="9">
        <v>498888</v>
      </c>
    </row>
    <row r="21" spans="1:3" ht="14.25">
      <c r="A21" s="205" t="s">
        <v>211</v>
      </c>
      <c r="B21" s="201">
        <v>257</v>
      </c>
      <c r="C21" s="9">
        <v>182470</v>
      </c>
    </row>
    <row r="22" spans="1:3" ht="14.25">
      <c r="A22" s="205" t="s">
        <v>212</v>
      </c>
      <c r="B22" s="201">
        <v>523</v>
      </c>
      <c r="C22" s="9">
        <v>233258</v>
      </c>
    </row>
    <row r="23" spans="1:3" ht="14.25">
      <c r="A23" s="205" t="s">
        <v>213</v>
      </c>
      <c r="B23" s="201">
        <v>364</v>
      </c>
      <c r="C23" s="9">
        <v>258440</v>
      </c>
    </row>
    <row r="24" spans="1:3" ht="14.25">
      <c r="A24" s="205" t="s">
        <v>214</v>
      </c>
      <c r="B24" s="201">
        <v>298</v>
      </c>
      <c r="C24" s="9">
        <v>211580</v>
      </c>
    </row>
    <row r="25" spans="1:3" ht="14.25">
      <c r="A25" s="205" t="s">
        <v>215</v>
      </c>
      <c r="B25" s="201">
        <v>415</v>
      </c>
      <c r="C25" s="9">
        <v>133215</v>
      </c>
    </row>
    <row r="26" spans="1:3" ht="14.25">
      <c r="A26" s="205" t="s">
        <v>216</v>
      </c>
      <c r="B26" s="201">
        <v>370</v>
      </c>
      <c r="C26" s="9">
        <v>201650</v>
      </c>
    </row>
    <row r="27" spans="1:3" ht="14.25">
      <c r="A27" s="205" t="s">
        <v>217</v>
      </c>
      <c r="B27" s="201">
        <v>731</v>
      </c>
      <c r="C27" s="9">
        <v>375734</v>
      </c>
    </row>
    <row r="28" spans="1:3" ht="14.25">
      <c r="A28" s="205" t="s">
        <v>218</v>
      </c>
      <c r="B28" s="201">
        <v>479</v>
      </c>
      <c r="C28" s="9">
        <v>200222</v>
      </c>
    </row>
    <row r="29" spans="1:3" ht="14.25">
      <c r="A29" s="205" t="s">
        <v>219</v>
      </c>
      <c r="B29" s="201">
        <v>639</v>
      </c>
      <c r="C29" s="9">
        <v>267102</v>
      </c>
    </row>
    <row r="30" spans="1:3" ht="14.25">
      <c r="A30" s="205" t="s">
        <v>220</v>
      </c>
      <c r="B30" s="201">
        <v>487</v>
      </c>
      <c r="C30" s="9">
        <v>345770</v>
      </c>
    </row>
    <row r="31" spans="1:3" ht="14.25">
      <c r="A31" s="205" t="s">
        <v>221</v>
      </c>
      <c r="B31" s="201">
        <v>743</v>
      </c>
      <c r="C31" s="9">
        <v>361098</v>
      </c>
    </row>
    <row r="32" spans="1:3" ht="14.25">
      <c r="A32" s="205" t="s">
        <v>222</v>
      </c>
      <c r="B32" s="201">
        <v>1206</v>
      </c>
      <c r="C32" s="9">
        <v>890028</v>
      </c>
    </row>
    <row r="33" spans="1:3" ht="14.25">
      <c r="A33" s="205" t="s">
        <v>223</v>
      </c>
      <c r="B33" s="201">
        <v>532</v>
      </c>
      <c r="C33" s="9">
        <v>392616</v>
      </c>
    </row>
    <row r="34" spans="1:3" ht="14.25">
      <c r="A34" s="205" t="s">
        <v>224</v>
      </c>
      <c r="B34" s="201">
        <v>540</v>
      </c>
      <c r="C34" s="9">
        <v>240840</v>
      </c>
    </row>
    <row r="35" spans="1:3" ht="14.25">
      <c r="A35" s="205" t="s">
        <v>225</v>
      </c>
      <c r="B35" s="201">
        <v>416</v>
      </c>
      <c r="C35" s="9">
        <v>307008</v>
      </c>
    </row>
    <row r="36" spans="1:3" ht="14.25">
      <c r="A36" s="205" t="s">
        <v>226</v>
      </c>
      <c r="B36" s="201">
        <v>787</v>
      </c>
      <c r="C36" s="9">
        <v>351002</v>
      </c>
    </row>
    <row r="37" spans="1:3" ht="14.25">
      <c r="A37" s="205" t="s">
        <v>227</v>
      </c>
      <c r="B37" s="201">
        <v>1025</v>
      </c>
      <c r="C37" s="9">
        <v>756450</v>
      </c>
    </row>
    <row r="38" spans="1:3" ht="14.25">
      <c r="A38" s="205" t="s">
        <v>228</v>
      </c>
      <c r="B38" s="201">
        <v>755</v>
      </c>
      <c r="C38" s="9">
        <v>315590</v>
      </c>
    </row>
    <row r="39" spans="1:3" ht="14.25">
      <c r="A39" s="205" t="s">
        <v>229</v>
      </c>
      <c r="B39" s="201">
        <v>652</v>
      </c>
      <c r="C39" s="9">
        <v>316872</v>
      </c>
    </row>
    <row r="40" spans="1:3" ht="14.25">
      <c r="A40" s="205" t="s">
        <v>230</v>
      </c>
      <c r="B40" s="201">
        <v>386</v>
      </c>
      <c r="C40" s="9">
        <v>274060</v>
      </c>
    </row>
    <row r="41" spans="1:3" ht="14.25">
      <c r="A41" s="205" t="s">
        <v>231</v>
      </c>
      <c r="B41" s="201">
        <v>593</v>
      </c>
      <c r="C41" s="9">
        <v>421030</v>
      </c>
    </row>
    <row r="42" spans="1:3" ht="14.25">
      <c r="A42" s="205" t="s">
        <v>232</v>
      </c>
      <c r="B42" s="201">
        <v>581</v>
      </c>
      <c r="C42" s="9">
        <v>298634</v>
      </c>
    </row>
    <row r="43" spans="1:3" ht="14.25">
      <c r="A43" s="205" t="s">
        <v>233</v>
      </c>
      <c r="B43" s="201">
        <v>723</v>
      </c>
      <c r="C43" s="9">
        <v>533574</v>
      </c>
    </row>
    <row r="44" spans="1:3" ht="14.25">
      <c r="A44" s="205" t="s">
        <v>234</v>
      </c>
      <c r="B44" s="201">
        <v>928</v>
      </c>
      <c r="C44" s="9">
        <v>658880</v>
      </c>
    </row>
    <row r="45" spans="1:3" ht="14.25">
      <c r="A45" s="363" t="s">
        <v>198</v>
      </c>
      <c r="B45" s="366" t="s">
        <v>248</v>
      </c>
      <c r="C45" s="361" t="s">
        <v>36</v>
      </c>
    </row>
    <row r="46" spans="1:3" ht="14.25">
      <c r="A46" s="364"/>
      <c r="B46" s="367"/>
      <c r="C46" s="361"/>
    </row>
    <row r="47" spans="1:3" ht="14.25">
      <c r="A47" s="365"/>
      <c r="B47" s="368"/>
      <c r="C47" s="361"/>
    </row>
    <row r="48" spans="1:3" ht="14.25">
      <c r="A48" s="205" t="s">
        <v>235</v>
      </c>
      <c r="B48" s="201">
        <v>108</v>
      </c>
      <c r="C48" s="9">
        <v>79704</v>
      </c>
    </row>
    <row r="49" spans="1:3" ht="14.25">
      <c r="A49" s="205" t="s">
        <v>236</v>
      </c>
      <c r="B49" s="201">
        <v>216</v>
      </c>
      <c r="C49" s="9">
        <v>153360</v>
      </c>
    </row>
    <row r="50" spans="1:3" ht="14.25">
      <c r="A50" s="205" t="s">
        <v>237</v>
      </c>
      <c r="B50" s="201">
        <v>977</v>
      </c>
      <c r="C50" s="9">
        <v>721026</v>
      </c>
    </row>
    <row r="51" spans="1:3" ht="14.25">
      <c r="A51" s="205" t="s">
        <v>238</v>
      </c>
      <c r="B51" s="201">
        <v>288</v>
      </c>
      <c r="C51" s="9">
        <v>212544</v>
      </c>
    </row>
    <row r="52" spans="1:3" ht="14.25">
      <c r="A52" s="205" t="s">
        <v>239</v>
      </c>
      <c r="B52" s="201">
        <v>594</v>
      </c>
      <c r="C52" s="9">
        <v>438372</v>
      </c>
    </row>
    <row r="53" spans="1:3" ht="14.25">
      <c r="A53" s="205" t="s">
        <v>240</v>
      </c>
      <c r="B53" s="201">
        <v>368</v>
      </c>
      <c r="C53" s="9">
        <v>271584</v>
      </c>
    </row>
    <row r="54" spans="1:3" ht="14.25">
      <c r="A54" s="205" t="s">
        <v>241</v>
      </c>
      <c r="B54" s="201">
        <v>1225</v>
      </c>
      <c r="C54" s="9">
        <v>904050</v>
      </c>
    </row>
    <row r="55" spans="1:3" ht="14.25">
      <c r="A55" s="205" t="s">
        <v>242</v>
      </c>
      <c r="B55" s="201">
        <v>892</v>
      </c>
      <c r="C55" s="9">
        <v>633320</v>
      </c>
    </row>
    <row r="56" spans="1:3" ht="14.25">
      <c r="A56" s="205" t="s">
        <v>243</v>
      </c>
      <c r="B56" s="201">
        <v>1409</v>
      </c>
      <c r="C56" s="9">
        <v>1000390</v>
      </c>
    </row>
    <row r="57" spans="1:3" ht="14.25">
      <c r="A57" s="205" t="s">
        <v>244</v>
      </c>
      <c r="B57" s="201">
        <v>579</v>
      </c>
      <c r="C57" s="9">
        <v>427302</v>
      </c>
    </row>
    <row r="58" spans="1:3" ht="14.25">
      <c r="A58" s="205" t="s">
        <v>245</v>
      </c>
      <c r="B58" s="201">
        <v>184</v>
      </c>
      <c r="C58" s="9">
        <v>82064</v>
      </c>
    </row>
    <row r="59" spans="1:3" ht="14.25">
      <c r="A59" s="205" t="s">
        <v>246</v>
      </c>
      <c r="B59" s="201">
        <v>1566</v>
      </c>
      <c r="C59" s="9">
        <v>1155708</v>
      </c>
    </row>
    <row r="60" spans="1:3" ht="14.25">
      <c r="A60" s="205" t="s">
        <v>247</v>
      </c>
      <c r="B60" s="201">
        <v>243</v>
      </c>
      <c r="C60" s="9">
        <v>179334</v>
      </c>
    </row>
    <row r="61" spans="1:3" ht="14.25">
      <c r="A61" s="205" t="s">
        <v>36</v>
      </c>
      <c r="B61" s="202">
        <v>28752</v>
      </c>
      <c r="C61" s="9">
        <f>SUM(C9:C60)</f>
        <v>18612269</v>
      </c>
    </row>
    <row r="62" spans="1:3" ht="14.25">
      <c r="A62" s="199"/>
      <c r="B62" s="203"/>
      <c r="C62" s="204"/>
    </row>
    <row r="63" spans="1:3" ht="14.25">
      <c r="A63" s="200"/>
      <c r="B63" s="2"/>
      <c r="C63" s="2"/>
    </row>
    <row r="64" spans="1:3" ht="14.25">
      <c r="A64" s="200"/>
      <c r="B64" s="2"/>
      <c r="C64" s="2"/>
    </row>
  </sheetData>
  <sheetProtection/>
  <mergeCells count="8">
    <mergeCell ref="C45:C47"/>
    <mergeCell ref="A2:C2"/>
    <mergeCell ref="A3:C3"/>
    <mergeCell ref="C6:C8"/>
    <mergeCell ref="A6:A8"/>
    <mergeCell ref="B6:B8"/>
    <mergeCell ref="A45:A47"/>
    <mergeCell ref="B45:B47"/>
  </mergeCells>
  <printOptions/>
  <pageMargins left="0.75" right="0.75" top="1" bottom="1.6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8.8515625" style="0" customWidth="1"/>
    <col min="2" max="2" width="42.28125" style="0" customWidth="1"/>
    <col min="3" max="3" width="22.8515625" style="0" customWidth="1"/>
    <col min="4" max="4" width="12.00390625" style="0" hidden="1" customWidth="1"/>
    <col min="5" max="5" width="11.140625" style="0" hidden="1" customWidth="1"/>
    <col min="6" max="6" width="10.8515625" style="0" hidden="1" customWidth="1"/>
  </cols>
  <sheetData>
    <row r="1" spans="1:6" ht="14.25">
      <c r="A1" s="260" t="s">
        <v>102</v>
      </c>
      <c r="B1" s="260"/>
      <c r="C1" s="260"/>
      <c r="D1" s="260"/>
      <c r="E1" s="261"/>
      <c r="F1" s="261"/>
    </row>
    <row r="2" spans="1:6" ht="14.25">
      <c r="A2" s="262" t="s">
        <v>134</v>
      </c>
      <c r="B2" s="262"/>
      <c r="C2" s="262"/>
      <c r="D2" s="262"/>
      <c r="E2" s="263"/>
      <c r="F2" s="263"/>
    </row>
    <row r="3" spans="1:6" ht="14.25">
      <c r="A3" s="254" t="s">
        <v>270</v>
      </c>
      <c r="B3" s="254"/>
      <c r="C3" s="254"/>
      <c r="D3" s="254"/>
      <c r="E3" s="263"/>
      <c r="F3" s="263"/>
    </row>
    <row r="4" spans="1:4" ht="15" thickBot="1">
      <c r="A4" s="15"/>
      <c r="B4" s="15"/>
      <c r="C4" s="15"/>
      <c r="D4" s="15"/>
    </row>
    <row r="5" spans="1:6" ht="11.25" customHeight="1" hidden="1" thickBot="1">
      <c r="A5" s="15"/>
      <c r="B5" s="15"/>
      <c r="C5" s="15"/>
      <c r="D5" s="15"/>
      <c r="F5" s="72" t="s">
        <v>105</v>
      </c>
    </row>
    <row r="6" spans="1:6" ht="44.25" customHeight="1">
      <c r="A6" s="89" t="s">
        <v>0</v>
      </c>
      <c r="B6" s="90"/>
      <c r="C6" s="220" t="s">
        <v>135</v>
      </c>
      <c r="D6" s="264"/>
      <c r="E6" s="265"/>
      <c r="F6" s="266"/>
    </row>
    <row r="7" spans="1:6" ht="14.25">
      <c r="A7" s="59" t="s">
        <v>1</v>
      </c>
      <c r="B7" s="91"/>
      <c r="C7" s="230" t="s">
        <v>117</v>
      </c>
      <c r="D7" s="66"/>
      <c r="E7" s="65"/>
      <c r="F7" s="67"/>
    </row>
    <row r="8" spans="1:6" ht="14.25" hidden="1">
      <c r="A8" s="59"/>
      <c r="B8" s="91"/>
      <c r="C8" s="221"/>
      <c r="D8" s="62"/>
      <c r="E8" s="22"/>
      <c r="F8" s="68"/>
    </row>
    <row r="9" spans="1:6" ht="14.25">
      <c r="A9" s="59"/>
      <c r="B9" s="77" t="s">
        <v>15</v>
      </c>
      <c r="C9" s="222">
        <v>55</v>
      </c>
      <c r="D9" s="62"/>
      <c r="E9" s="22"/>
      <c r="F9" s="68"/>
    </row>
    <row r="10" spans="1:6" ht="14.25" hidden="1">
      <c r="A10" s="59"/>
      <c r="B10" s="91"/>
      <c r="C10" s="222"/>
      <c r="D10" s="62"/>
      <c r="E10" s="22"/>
      <c r="F10" s="68"/>
    </row>
    <row r="11" spans="1:6" ht="14.25">
      <c r="A11" s="61" t="s">
        <v>74</v>
      </c>
      <c r="B11" s="77" t="s">
        <v>17</v>
      </c>
      <c r="C11" s="223">
        <v>82182</v>
      </c>
      <c r="D11" s="60"/>
      <c r="E11" s="23"/>
      <c r="F11" s="69"/>
    </row>
    <row r="12" spans="1:6" ht="14.25" hidden="1">
      <c r="A12" s="92"/>
      <c r="B12" s="91"/>
      <c r="C12" s="221"/>
      <c r="D12" s="60"/>
      <c r="E12" s="23"/>
      <c r="F12" s="69"/>
    </row>
    <row r="13" spans="1:6" ht="14.25">
      <c r="A13" s="93" t="s">
        <v>63</v>
      </c>
      <c r="B13" s="77" t="s">
        <v>18</v>
      </c>
      <c r="C13" s="223">
        <v>21500</v>
      </c>
      <c r="D13" s="60"/>
      <c r="E13" s="23"/>
      <c r="F13" s="69"/>
    </row>
    <row r="14" spans="1:6" ht="14.25" hidden="1">
      <c r="A14" s="92"/>
      <c r="B14" s="77"/>
      <c r="C14" s="221"/>
      <c r="D14" s="60"/>
      <c r="E14" s="23"/>
      <c r="F14" s="69"/>
    </row>
    <row r="15" spans="1:6" ht="14.25">
      <c r="A15" s="93" t="s">
        <v>64</v>
      </c>
      <c r="B15" s="77" t="s">
        <v>19</v>
      </c>
      <c r="C15" s="223">
        <v>42299</v>
      </c>
      <c r="D15" s="60"/>
      <c r="E15" s="23"/>
      <c r="F15" s="69"/>
    </row>
    <row r="16" spans="1:6" ht="14.25" hidden="1">
      <c r="A16" s="92"/>
      <c r="B16" s="91"/>
      <c r="C16" s="221"/>
      <c r="D16" s="60"/>
      <c r="E16" s="23"/>
      <c r="F16" s="69"/>
    </row>
    <row r="17" spans="1:6" ht="14.25" hidden="1">
      <c r="A17" s="93" t="s">
        <v>8</v>
      </c>
      <c r="B17" s="77" t="s">
        <v>16</v>
      </c>
      <c r="C17" s="224"/>
      <c r="D17" s="60"/>
      <c r="E17" s="23"/>
      <c r="F17" s="69"/>
    </row>
    <row r="18" spans="1:6" ht="14.25" hidden="1">
      <c r="A18" s="92"/>
      <c r="B18" s="91"/>
      <c r="C18" s="221"/>
      <c r="D18" s="60"/>
      <c r="E18" s="23"/>
      <c r="F18" s="69"/>
    </row>
    <row r="19" spans="1:6" ht="14.25" hidden="1">
      <c r="A19" s="92"/>
      <c r="B19" s="91"/>
      <c r="C19" s="221"/>
      <c r="D19" s="60"/>
      <c r="E19" s="23"/>
      <c r="F19" s="69"/>
    </row>
    <row r="20" spans="1:6" ht="14.25">
      <c r="A20" s="93" t="s">
        <v>66</v>
      </c>
      <c r="B20" s="77" t="s">
        <v>59</v>
      </c>
      <c r="C20" s="221"/>
      <c r="D20" s="60"/>
      <c r="E20" s="23"/>
      <c r="F20" s="69"/>
    </row>
    <row r="21" spans="1:6" ht="14.25">
      <c r="A21" s="93" t="s">
        <v>65</v>
      </c>
      <c r="B21" s="77" t="s">
        <v>21</v>
      </c>
      <c r="C21" s="223">
        <v>7194</v>
      </c>
      <c r="D21" s="60"/>
      <c r="E21" s="23"/>
      <c r="F21" s="69"/>
    </row>
    <row r="22" spans="1:6" ht="14.25">
      <c r="A22" s="92" t="s">
        <v>159</v>
      </c>
      <c r="B22" s="91" t="s">
        <v>140</v>
      </c>
      <c r="C22" s="225">
        <v>7194</v>
      </c>
      <c r="D22" s="60"/>
      <c r="E22" s="23"/>
      <c r="F22" s="69"/>
    </row>
    <row r="23" spans="1:6" ht="14.25" hidden="1">
      <c r="A23" s="92"/>
      <c r="B23" s="77"/>
      <c r="C23" s="225"/>
      <c r="D23" s="60"/>
      <c r="E23" s="23"/>
      <c r="F23" s="69"/>
    </row>
    <row r="24" spans="1:6" ht="14.25">
      <c r="A24" s="92"/>
      <c r="B24" s="77" t="s">
        <v>271</v>
      </c>
      <c r="C24" s="223">
        <v>153175</v>
      </c>
      <c r="D24" s="60"/>
      <c r="E24" s="23"/>
      <c r="F24" s="69"/>
    </row>
    <row r="25" spans="1:6" ht="14.25">
      <c r="A25" s="93" t="s">
        <v>67</v>
      </c>
      <c r="B25" s="77" t="s">
        <v>25</v>
      </c>
      <c r="C25" s="225"/>
      <c r="D25" s="60"/>
      <c r="E25" s="23"/>
      <c r="F25" s="69"/>
    </row>
    <row r="26" spans="1:6" ht="14.25">
      <c r="A26" s="92" t="s">
        <v>155</v>
      </c>
      <c r="B26" s="91" t="s">
        <v>148</v>
      </c>
      <c r="C26" s="225"/>
      <c r="D26" s="60"/>
      <c r="E26" s="23"/>
      <c r="F26" s="69"/>
    </row>
    <row r="27" spans="1:6" ht="14.25">
      <c r="A27" s="92" t="s">
        <v>160</v>
      </c>
      <c r="B27" s="91" t="s">
        <v>149</v>
      </c>
      <c r="C27" s="225"/>
      <c r="D27" s="60"/>
      <c r="E27" s="23"/>
      <c r="F27" s="69"/>
    </row>
    <row r="28" spans="1:6" ht="14.25">
      <c r="A28" s="92" t="s">
        <v>161</v>
      </c>
      <c r="B28" s="91" t="s">
        <v>150</v>
      </c>
      <c r="C28" s="225"/>
      <c r="D28" s="60"/>
      <c r="E28" s="23"/>
      <c r="F28" s="69"/>
    </row>
    <row r="29" spans="1:6" ht="14.25" hidden="1">
      <c r="A29" s="92"/>
      <c r="B29" s="91"/>
      <c r="C29" s="225"/>
      <c r="D29" s="60"/>
      <c r="E29" s="23"/>
      <c r="F29" s="69"/>
    </row>
    <row r="30" spans="1:6" ht="14.25">
      <c r="A30" s="93" t="s">
        <v>68</v>
      </c>
      <c r="B30" s="77" t="s">
        <v>139</v>
      </c>
      <c r="C30" s="223"/>
      <c r="D30" s="60"/>
      <c r="E30" s="23"/>
      <c r="F30" s="69"/>
    </row>
    <row r="31" spans="1:6" ht="14.25">
      <c r="A31" s="92" t="s">
        <v>162</v>
      </c>
      <c r="B31" s="91" t="s">
        <v>60</v>
      </c>
      <c r="C31" s="223"/>
      <c r="D31" s="60"/>
      <c r="E31" s="23"/>
      <c r="F31" s="69"/>
    </row>
    <row r="32" spans="1:6" ht="14.25">
      <c r="A32" s="92" t="s">
        <v>163</v>
      </c>
      <c r="B32" s="91" t="s">
        <v>151</v>
      </c>
      <c r="C32" s="223"/>
      <c r="D32" s="60"/>
      <c r="E32" s="23"/>
      <c r="F32" s="69"/>
    </row>
    <row r="33" spans="1:6" ht="14.25" hidden="1">
      <c r="A33" s="93"/>
      <c r="B33" s="77"/>
      <c r="C33" s="223"/>
      <c r="D33" s="60"/>
      <c r="E33" s="23"/>
      <c r="F33" s="69"/>
    </row>
    <row r="34" spans="1:6" ht="14.25" hidden="1">
      <c r="A34" s="92"/>
      <c r="B34" s="91"/>
      <c r="C34" s="225"/>
      <c r="D34" s="60"/>
      <c r="E34" s="23"/>
      <c r="F34" s="69"/>
    </row>
    <row r="35" spans="1:6" ht="14.25" hidden="1">
      <c r="A35" s="93"/>
      <c r="B35" s="77"/>
      <c r="C35" s="223"/>
      <c r="D35" s="60"/>
      <c r="E35" s="23"/>
      <c r="F35" s="69"/>
    </row>
    <row r="36" spans="1:6" ht="14.25">
      <c r="A36" s="93" t="s">
        <v>69</v>
      </c>
      <c r="B36" s="77" t="s">
        <v>26</v>
      </c>
      <c r="C36" s="226"/>
      <c r="D36" s="60"/>
      <c r="E36" s="23"/>
      <c r="F36" s="69"/>
    </row>
    <row r="37" spans="1:6" ht="14.25">
      <c r="A37" s="92" t="s">
        <v>157</v>
      </c>
      <c r="B37" s="91" t="s">
        <v>27</v>
      </c>
      <c r="C37" s="226"/>
      <c r="D37" s="60"/>
      <c r="E37" s="23"/>
      <c r="F37" s="69"/>
    </row>
    <row r="38" spans="1:6" ht="14.25">
      <c r="A38" s="92" t="s">
        <v>158</v>
      </c>
      <c r="B38" s="91" t="s">
        <v>28</v>
      </c>
      <c r="C38" s="226"/>
      <c r="D38" s="60"/>
      <c r="E38" s="23"/>
      <c r="F38" s="69"/>
    </row>
    <row r="39" spans="1:6" ht="15" thickBot="1">
      <c r="A39" s="249" t="s">
        <v>185</v>
      </c>
      <c r="B39" s="250"/>
      <c r="C39" s="227">
        <v>153175</v>
      </c>
      <c r="D39" s="63"/>
      <c r="E39" s="70"/>
      <c r="F39" s="71"/>
    </row>
    <row r="40" spans="1:3" ht="14.25">
      <c r="A40" s="11"/>
      <c r="B40" s="12"/>
      <c r="C40" s="12"/>
    </row>
    <row r="41" spans="1:3" ht="14.25">
      <c r="A41" s="13"/>
      <c r="B41" s="14"/>
      <c r="C41" s="14"/>
    </row>
    <row r="42" spans="1:3" ht="14.25">
      <c r="A42" s="11"/>
      <c r="B42" s="12"/>
      <c r="C42" s="12"/>
    </row>
    <row r="43" spans="1:3" ht="14.25">
      <c r="A43" s="11"/>
      <c r="B43" s="14"/>
      <c r="C43" s="12"/>
    </row>
    <row r="44" spans="1:3" ht="14.25">
      <c r="A44" s="11"/>
      <c r="B44" s="14"/>
      <c r="C44" s="14"/>
    </row>
    <row r="45" ht="14.25">
      <c r="A45" s="3"/>
    </row>
    <row r="46" ht="14.25">
      <c r="A46" s="3"/>
    </row>
  </sheetData>
  <sheetProtection/>
  <mergeCells count="5">
    <mergeCell ref="A39:B39"/>
    <mergeCell ref="A1:F1"/>
    <mergeCell ref="A2:F2"/>
    <mergeCell ref="A3:F3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4">
      <selection activeCell="C30" sqref="C30"/>
    </sheetView>
  </sheetViews>
  <sheetFormatPr defaultColWidth="9.140625" defaultRowHeight="15"/>
  <cols>
    <col min="1" max="1" width="5.57421875" style="0" customWidth="1"/>
    <col min="2" max="2" width="20.421875" style="0" customWidth="1"/>
    <col min="3" max="3" width="6.140625" style="0" customWidth="1"/>
    <col min="4" max="4" width="10.00390625" style="0" customWidth="1"/>
    <col min="6" max="6" width="10.28125" style="0" customWidth="1"/>
    <col min="8" max="8" width="7.7109375" style="0" customWidth="1"/>
    <col min="9" max="9" width="10.28125" style="0" customWidth="1"/>
    <col min="10" max="10" width="12.57421875" style="0" customWidth="1"/>
    <col min="11" max="11" width="7.8515625" style="0" hidden="1" customWidth="1"/>
    <col min="12" max="12" width="7.00390625" style="0" hidden="1" customWidth="1"/>
    <col min="13" max="13" width="5.7109375" style="0" hidden="1" customWidth="1"/>
    <col min="14" max="14" width="7.57421875" style="0" hidden="1" customWidth="1"/>
    <col min="15" max="15" width="6.8515625" style="0" hidden="1" customWidth="1"/>
    <col min="16" max="16" width="6.7109375" style="0" hidden="1" customWidth="1"/>
    <col min="17" max="17" width="6.421875" style="0" hidden="1" customWidth="1"/>
    <col min="18" max="18" width="8.7109375" style="0" customWidth="1"/>
    <col min="19" max="19" width="13.7109375" style="0" customWidth="1"/>
  </cols>
  <sheetData>
    <row r="1" spans="1:19" ht="14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279"/>
      <c r="P1" s="279"/>
      <c r="Q1" s="279"/>
      <c r="R1" s="279"/>
      <c r="S1" s="279"/>
    </row>
    <row r="2" spans="2:19" ht="14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 t="s">
        <v>141</v>
      </c>
    </row>
    <row r="3" spans="1:19" ht="14.25">
      <c r="A3" s="262" t="s">
        <v>134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4.25">
      <c r="A4" s="262" t="s">
        <v>272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2:19" ht="14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94</v>
      </c>
      <c r="P5" s="2"/>
      <c r="Q5" s="2"/>
      <c r="R5" s="2"/>
      <c r="S5" s="1" t="s">
        <v>137</v>
      </c>
    </row>
    <row r="6" spans="1:19" ht="15" customHeight="1">
      <c r="A6" s="26" t="s">
        <v>40</v>
      </c>
      <c r="B6" s="27" t="s">
        <v>29</v>
      </c>
      <c r="C6" s="27" t="s">
        <v>32</v>
      </c>
      <c r="D6" s="27" t="s">
        <v>74</v>
      </c>
      <c r="E6" s="27" t="s">
        <v>63</v>
      </c>
      <c r="F6" s="27" t="s">
        <v>64</v>
      </c>
      <c r="G6" s="27" t="s">
        <v>66</v>
      </c>
      <c r="H6" s="27" t="s">
        <v>65</v>
      </c>
      <c r="I6" s="27" t="s">
        <v>67</v>
      </c>
      <c r="J6" s="27" t="s">
        <v>68</v>
      </c>
      <c r="K6" s="27"/>
      <c r="L6" s="27"/>
      <c r="M6" s="27"/>
      <c r="N6" s="27"/>
      <c r="O6" s="28"/>
      <c r="P6" s="272"/>
      <c r="Q6" s="272"/>
      <c r="R6" s="136" t="s">
        <v>69</v>
      </c>
      <c r="S6" s="26"/>
    </row>
    <row r="7" spans="1:19" ht="14.25">
      <c r="A7" s="29" t="s">
        <v>41</v>
      </c>
      <c r="B7" s="30" t="s">
        <v>39</v>
      </c>
      <c r="C7" s="30" t="s">
        <v>33</v>
      </c>
      <c r="D7" s="30" t="s">
        <v>81</v>
      </c>
      <c r="E7" s="30" t="s">
        <v>189</v>
      </c>
      <c r="F7" s="30" t="s">
        <v>82</v>
      </c>
      <c r="G7" s="30" t="s">
        <v>83</v>
      </c>
      <c r="H7" s="30" t="s">
        <v>164</v>
      </c>
      <c r="I7" s="30" t="s">
        <v>167</v>
      </c>
      <c r="J7" s="30" t="s">
        <v>165</v>
      </c>
      <c r="K7" s="30"/>
      <c r="L7" s="30"/>
      <c r="M7" s="30"/>
      <c r="N7" s="30"/>
      <c r="O7" s="31"/>
      <c r="P7" s="273"/>
      <c r="Q7" s="273"/>
      <c r="R7" s="137" t="s">
        <v>168</v>
      </c>
      <c r="S7" s="150" t="s">
        <v>37</v>
      </c>
    </row>
    <row r="8" spans="1:19" ht="15" customHeight="1">
      <c r="A8" s="29" t="s">
        <v>3</v>
      </c>
      <c r="B8" s="29"/>
      <c r="C8" s="29"/>
      <c r="D8" s="30" t="s">
        <v>30</v>
      </c>
      <c r="E8" s="30" t="s">
        <v>190</v>
      </c>
      <c r="F8" s="30" t="s">
        <v>31</v>
      </c>
      <c r="G8" s="30" t="s">
        <v>192</v>
      </c>
      <c r="H8" s="30" t="s">
        <v>34</v>
      </c>
      <c r="I8" s="30" t="s">
        <v>31</v>
      </c>
      <c r="J8" s="30" t="s">
        <v>166</v>
      </c>
      <c r="K8" s="30"/>
      <c r="L8" s="30"/>
      <c r="M8" s="30"/>
      <c r="N8" s="30"/>
      <c r="O8" s="32"/>
      <c r="P8" s="273"/>
      <c r="Q8" s="273"/>
      <c r="R8" s="137"/>
      <c r="S8" s="150" t="s">
        <v>38</v>
      </c>
    </row>
    <row r="9" spans="1:19" ht="14.25">
      <c r="A9" s="33"/>
      <c r="B9" s="33"/>
      <c r="C9" s="33"/>
      <c r="D9" s="33" t="s">
        <v>186</v>
      </c>
      <c r="E9" s="34" t="s">
        <v>191</v>
      </c>
      <c r="F9" s="34" t="s">
        <v>188</v>
      </c>
      <c r="G9" s="34" t="s">
        <v>188</v>
      </c>
      <c r="H9" s="34" t="s">
        <v>188</v>
      </c>
      <c r="I9" s="34" t="s">
        <v>188</v>
      </c>
      <c r="J9" s="34" t="s">
        <v>188</v>
      </c>
      <c r="K9" s="33"/>
      <c r="L9" s="34"/>
      <c r="M9" s="33"/>
      <c r="N9" s="33"/>
      <c r="O9" s="35"/>
      <c r="P9" s="274"/>
      <c r="Q9" s="274"/>
      <c r="R9" s="138" t="s">
        <v>188</v>
      </c>
      <c r="S9" s="181" t="s">
        <v>187</v>
      </c>
    </row>
    <row r="10" spans="1:19" s="46" customFormat="1" ht="23.25" customHeight="1">
      <c r="A10" s="280" t="s">
        <v>264</v>
      </c>
      <c r="B10" s="282" t="s">
        <v>134</v>
      </c>
      <c r="C10" s="282"/>
      <c r="D10" s="270">
        <v>1293</v>
      </c>
      <c r="E10" s="270">
        <v>221</v>
      </c>
      <c r="F10" s="270">
        <v>2846</v>
      </c>
      <c r="G10" s="277"/>
      <c r="H10" s="270">
        <v>7194</v>
      </c>
      <c r="I10" s="275"/>
      <c r="J10" s="268"/>
      <c r="K10" s="146"/>
      <c r="L10" s="146"/>
      <c r="M10" s="146"/>
      <c r="N10" s="146"/>
      <c r="O10" s="146"/>
      <c r="P10" s="146"/>
      <c r="Q10" s="146"/>
      <c r="R10" s="277"/>
      <c r="S10" s="270">
        <v>11554</v>
      </c>
    </row>
    <row r="11" spans="1:19" s="46" customFormat="1" ht="13.5" customHeight="1">
      <c r="A11" s="281"/>
      <c r="B11" s="283"/>
      <c r="C11" s="283"/>
      <c r="D11" s="271"/>
      <c r="E11" s="271"/>
      <c r="F11" s="271"/>
      <c r="G11" s="278"/>
      <c r="H11" s="271"/>
      <c r="I11" s="276"/>
      <c r="J11" s="269"/>
      <c r="K11" s="146"/>
      <c r="L11" s="146"/>
      <c r="M11" s="146"/>
      <c r="N11" s="146"/>
      <c r="O11" s="147"/>
      <c r="P11" s="147"/>
      <c r="Q11" s="147"/>
      <c r="R11" s="278"/>
      <c r="S11" s="271"/>
    </row>
    <row r="12" spans="1:19" s="46" customFormat="1" ht="45" customHeight="1">
      <c r="A12" s="212" t="s">
        <v>260</v>
      </c>
      <c r="B12" s="197" t="s">
        <v>196</v>
      </c>
      <c r="C12" s="74"/>
      <c r="D12" s="148"/>
      <c r="E12" s="146"/>
      <c r="F12" s="154">
        <v>1051</v>
      </c>
      <c r="G12" s="146"/>
      <c r="H12" s="154">
        <v>7194</v>
      </c>
      <c r="I12" s="146"/>
      <c r="J12" s="146"/>
      <c r="K12" s="146"/>
      <c r="L12" s="146"/>
      <c r="M12" s="146"/>
      <c r="N12" s="146"/>
      <c r="O12" s="147"/>
      <c r="P12" s="147"/>
      <c r="Q12" s="147"/>
      <c r="R12" s="147"/>
      <c r="S12" s="154">
        <v>8245</v>
      </c>
    </row>
    <row r="13" spans="1:19" s="46" customFormat="1" ht="18.75" customHeight="1">
      <c r="A13" s="155" t="s">
        <v>261</v>
      </c>
      <c r="B13" s="18" t="s">
        <v>250</v>
      </c>
      <c r="C13" s="74"/>
      <c r="D13" s="148"/>
      <c r="E13" s="146"/>
      <c r="F13" s="154">
        <v>1700</v>
      </c>
      <c r="G13" s="154"/>
      <c r="H13" s="154"/>
      <c r="I13" s="154"/>
      <c r="J13" s="154"/>
      <c r="K13" s="154"/>
      <c r="L13" s="154"/>
      <c r="M13" s="154"/>
      <c r="N13" s="154"/>
      <c r="O13" s="156"/>
      <c r="P13" s="156"/>
      <c r="Q13" s="156"/>
      <c r="R13" s="156"/>
      <c r="S13" s="154">
        <v>1700</v>
      </c>
    </row>
    <row r="14" spans="1:20" s="46" customFormat="1" ht="37.5" customHeight="1">
      <c r="A14" s="155" t="s">
        <v>262</v>
      </c>
      <c r="B14" s="197" t="s">
        <v>197</v>
      </c>
      <c r="C14" s="74"/>
      <c r="D14" s="157">
        <v>343</v>
      </c>
      <c r="E14" s="146">
        <v>93</v>
      </c>
      <c r="F14" s="154">
        <v>35</v>
      </c>
      <c r="G14" s="154"/>
      <c r="H14" s="154"/>
      <c r="I14" s="154"/>
      <c r="J14" s="154"/>
      <c r="K14" s="154"/>
      <c r="L14" s="154"/>
      <c r="M14" s="154"/>
      <c r="N14" s="154"/>
      <c r="O14" s="156"/>
      <c r="P14" s="156"/>
      <c r="Q14" s="156"/>
      <c r="R14" s="156"/>
      <c r="S14" s="154">
        <v>471</v>
      </c>
      <c r="T14" s="159"/>
    </row>
    <row r="15" spans="1:20" s="46" customFormat="1" ht="23.25" customHeight="1">
      <c r="A15" s="210" t="s">
        <v>263</v>
      </c>
      <c r="B15" s="207" t="s">
        <v>254</v>
      </c>
      <c r="C15" s="206"/>
      <c r="D15" s="148">
        <v>950</v>
      </c>
      <c r="E15" s="146">
        <v>128</v>
      </c>
      <c r="F15" s="154">
        <v>60</v>
      </c>
      <c r="G15" s="154"/>
      <c r="H15" s="154"/>
      <c r="I15" s="154"/>
      <c r="J15" s="154"/>
      <c r="K15" s="154"/>
      <c r="L15" s="154"/>
      <c r="M15" s="154"/>
      <c r="N15" s="154"/>
      <c r="O15" s="156"/>
      <c r="P15" s="156"/>
      <c r="Q15" s="156"/>
      <c r="R15" s="156"/>
      <c r="S15" s="158">
        <v>1138</v>
      </c>
      <c r="T15" s="160"/>
    </row>
    <row r="16" spans="1:19" ht="38.25" customHeight="1">
      <c r="A16" s="73" t="s">
        <v>5</v>
      </c>
      <c r="B16" s="76" t="s">
        <v>116</v>
      </c>
      <c r="C16" s="73">
        <v>55</v>
      </c>
      <c r="D16" s="161">
        <v>80889</v>
      </c>
      <c r="E16" s="161">
        <v>21279</v>
      </c>
      <c r="F16" s="161">
        <v>39453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>
        <v>141621</v>
      </c>
    </row>
    <row r="17" spans="1:19" ht="20.25" customHeight="1">
      <c r="A17" s="208" t="s">
        <v>255</v>
      </c>
      <c r="B17" s="152" t="s">
        <v>252</v>
      </c>
      <c r="C17" s="152">
        <v>8</v>
      </c>
      <c r="D17" s="149">
        <v>12653</v>
      </c>
      <c r="E17" s="149">
        <v>3381</v>
      </c>
      <c r="F17" s="149">
        <v>26544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>
        <v>42578</v>
      </c>
    </row>
    <row r="18" spans="1:19" ht="16.5" customHeight="1">
      <c r="A18" s="213" t="s">
        <v>256</v>
      </c>
      <c r="B18" s="152" t="s">
        <v>253</v>
      </c>
      <c r="C18" s="152">
        <v>5</v>
      </c>
      <c r="D18" s="149">
        <v>9418</v>
      </c>
      <c r="E18" s="149">
        <v>2520</v>
      </c>
      <c r="F18" s="149">
        <v>4362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>
        <v>16300</v>
      </c>
    </row>
    <row r="19" spans="1:19" ht="18" customHeight="1">
      <c r="A19" s="209" t="s">
        <v>257</v>
      </c>
      <c r="B19" s="152" t="s">
        <v>169</v>
      </c>
      <c r="C19" s="152">
        <v>34</v>
      </c>
      <c r="D19" s="149">
        <v>42268</v>
      </c>
      <c r="E19" s="149">
        <v>11398</v>
      </c>
      <c r="F19" s="149">
        <v>6585</v>
      </c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>
        <v>60251</v>
      </c>
    </row>
    <row r="20" spans="1:19" ht="17.25" customHeight="1">
      <c r="A20" s="155" t="s">
        <v>258</v>
      </c>
      <c r="B20" s="152" t="s">
        <v>170</v>
      </c>
      <c r="C20" s="152">
        <v>7</v>
      </c>
      <c r="D20" s="149">
        <v>13485</v>
      </c>
      <c r="E20" s="149">
        <v>3566</v>
      </c>
      <c r="F20" s="149">
        <v>1746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>
        <v>18797</v>
      </c>
    </row>
    <row r="21" spans="1:19" ht="29.25" customHeight="1">
      <c r="A21" s="155" t="s">
        <v>259</v>
      </c>
      <c r="B21" s="211" t="s">
        <v>254</v>
      </c>
      <c r="C21" s="152"/>
      <c r="D21" s="130">
        <v>3065</v>
      </c>
      <c r="E21" s="130">
        <v>414</v>
      </c>
      <c r="F21" s="130">
        <v>216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>
        <v>3695</v>
      </c>
    </row>
    <row r="22" spans="1:19" ht="24" customHeight="1" hidden="1">
      <c r="A22" s="151"/>
      <c r="B22" s="152"/>
      <c r="C22" s="152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</row>
    <row r="23" spans="1:19" ht="19.5" customHeight="1">
      <c r="A23" s="153"/>
      <c r="B23" s="73" t="s">
        <v>95</v>
      </c>
      <c r="C23" s="73">
        <v>55</v>
      </c>
      <c r="D23" s="162">
        <v>82182</v>
      </c>
      <c r="E23" s="162">
        <v>21500</v>
      </c>
      <c r="F23" s="162">
        <v>42299</v>
      </c>
      <c r="G23" s="162"/>
      <c r="H23" s="162">
        <v>7194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>
        <v>153175</v>
      </c>
    </row>
    <row r="24" ht="14.25">
      <c r="F24" s="81"/>
    </row>
  </sheetData>
  <sheetProtection/>
  <mergeCells count="17">
    <mergeCell ref="O1:S1"/>
    <mergeCell ref="A4:S4"/>
    <mergeCell ref="A10:A11"/>
    <mergeCell ref="B10:B11"/>
    <mergeCell ref="C10:C11"/>
    <mergeCell ref="D10:D11"/>
    <mergeCell ref="E10:E11"/>
    <mergeCell ref="F10:F11"/>
    <mergeCell ref="G10:G11"/>
    <mergeCell ref="H10:H11"/>
    <mergeCell ref="A3:S3"/>
    <mergeCell ref="J10:J11"/>
    <mergeCell ref="S10:S11"/>
    <mergeCell ref="P6:P9"/>
    <mergeCell ref="Q6:Q9"/>
    <mergeCell ref="I10:I11"/>
    <mergeCell ref="R10:R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6"/>
  <sheetViews>
    <sheetView zoomScalePageLayoutView="0" workbookViewId="0" topLeftCell="B18">
      <selection activeCell="H24" sqref="H24"/>
    </sheetView>
  </sheetViews>
  <sheetFormatPr defaultColWidth="9.140625" defaultRowHeight="15"/>
  <cols>
    <col min="1" max="1" width="0" style="0" hidden="1" customWidth="1"/>
    <col min="2" max="2" width="8.7109375" style="0" customWidth="1"/>
    <col min="3" max="3" width="8.421875" style="0" customWidth="1"/>
    <col min="4" max="4" width="40.851562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18.7109375" style="0" customWidth="1"/>
    <col min="9" max="9" width="11.7109375" style="0" hidden="1" customWidth="1"/>
    <col min="10" max="11" width="9.140625" style="0" hidden="1" customWidth="1"/>
    <col min="12" max="13" width="12.140625" style="0" hidden="1" customWidth="1"/>
  </cols>
  <sheetData>
    <row r="1" ht="14.25">
      <c r="H1" s="72" t="s">
        <v>138</v>
      </c>
    </row>
    <row r="3" spans="2:13" ht="14.25"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2:13" ht="14.25">
      <c r="B4" s="262" t="s">
        <v>282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2:13" ht="14.25">
      <c r="B5" s="262" t="s">
        <v>283</v>
      </c>
      <c r="C5" s="262"/>
      <c r="D5" s="262"/>
      <c r="E5" s="262"/>
      <c r="F5" s="262"/>
      <c r="G5" s="262"/>
      <c r="H5" s="262"/>
      <c r="I5" s="84"/>
      <c r="J5" s="84"/>
      <c r="K5" s="84"/>
      <c r="L5" s="84"/>
      <c r="M5" s="84"/>
    </row>
    <row r="6" spans="2:13" ht="14.25">
      <c r="B6" s="262" t="s">
        <v>281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2:13" ht="15" thickBot="1">
      <c r="B7" s="2"/>
      <c r="C7" s="2"/>
      <c r="D7" s="2"/>
      <c r="E7" s="2"/>
      <c r="F7" s="2"/>
      <c r="G7" s="2"/>
      <c r="H7" s="1" t="s">
        <v>137</v>
      </c>
      <c r="I7" s="2"/>
      <c r="J7" s="2"/>
      <c r="K7" s="2"/>
      <c r="M7" s="121" t="s">
        <v>115</v>
      </c>
    </row>
    <row r="8" spans="2:13" ht="15" customHeight="1">
      <c r="B8" s="300" t="s">
        <v>286</v>
      </c>
      <c r="C8" s="302" t="s">
        <v>284</v>
      </c>
      <c r="D8" s="303"/>
      <c r="E8" s="306"/>
      <c r="F8" s="308"/>
      <c r="G8" s="308"/>
      <c r="H8" s="310" t="s">
        <v>44</v>
      </c>
      <c r="I8" s="315"/>
      <c r="J8" s="2"/>
      <c r="K8" s="2"/>
      <c r="L8" s="282" t="s">
        <v>99</v>
      </c>
      <c r="M8" s="282" t="s">
        <v>98</v>
      </c>
    </row>
    <row r="9" spans="2:13" ht="14.25">
      <c r="B9" s="301"/>
      <c r="C9" s="304"/>
      <c r="D9" s="305"/>
      <c r="E9" s="307"/>
      <c r="F9" s="309"/>
      <c r="G9" s="309"/>
      <c r="H9" s="311"/>
      <c r="I9" s="315"/>
      <c r="J9" s="2"/>
      <c r="K9" s="2"/>
      <c r="L9" s="283"/>
      <c r="M9" s="283"/>
    </row>
    <row r="10" spans="2:13" ht="14.25">
      <c r="B10" s="236" t="s">
        <v>74</v>
      </c>
      <c r="C10" s="292" t="s">
        <v>50</v>
      </c>
      <c r="D10" s="293"/>
      <c r="E10" s="141"/>
      <c r="F10" s="139"/>
      <c r="G10" s="139"/>
      <c r="H10" s="237">
        <v>8265</v>
      </c>
      <c r="I10" s="228"/>
      <c r="J10" s="2"/>
      <c r="K10" s="2"/>
      <c r="L10" s="140"/>
      <c r="M10" s="140"/>
    </row>
    <row r="11" spans="2:13" ht="15" customHeight="1">
      <c r="B11" s="236" t="s">
        <v>287</v>
      </c>
      <c r="C11" s="294" t="s">
        <v>123</v>
      </c>
      <c r="D11" s="295"/>
      <c r="E11" s="141"/>
      <c r="F11" s="139"/>
      <c r="G11" s="139"/>
      <c r="H11" s="127">
        <v>8092</v>
      </c>
      <c r="I11" s="228"/>
      <c r="J11" s="2"/>
      <c r="K11" s="2"/>
      <c r="L11" s="140"/>
      <c r="M11" s="140"/>
    </row>
    <row r="12" spans="2:11" ht="14.25">
      <c r="B12" s="238" t="s">
        <v>288</v>
      </c>
      <c r="C12" s="284" t="s">
        <v>119</v>
      </c>
      <c r="D12" s="285"/>
      <c r="E12" s="229"/>
      <c r="F12" s="229"/>
      <c r="G12" s="229"/>
      <c r="H12" s="239">
        <v>85</v>
      </c>
      <c r="I12" s="2"/>
      <c r="J12" s="2"/>
      <c r="K12" s="2"/>
    </row>
    <row r="13" spans="2:8" ht="14.25">
      <c r="B13" s="240" t="s">
        <v>289</v>
      </c>
      <c r="C13" s="290" t="s">
        <v>125</v>
      </c>
      <c r="D13" s="291"/>
      <c r="E13" s="231"/>
      <c r="F13" s="231"/>
      <c r="G13" s="231"/>
      <c r="H13" s="241">
        <v>8</v>
      </c>
    </row>
    <row r="14" spans="2:8" ht="14.25">
      <c r="B14" s="240" t="s">
        <v>290</v>
      </c>
      <c r="C14" s="290" t="s">
        <v>127</v>
      </c>
      <c r="D14" s="291"/>
      <c r="E14" s="231"/>
      <c r="F14" s="231"/>
      <c r="G14" s="231"/>
      <c r="H14" s="241">
        <v>80</v>
      </c>
    </row>
    <row r="15" spans="2:8" ht="14.25">
      <c r="B15" s="240"/>
      <c r="C15" s="290"/>
      <c r="D15" s="291"/>
      <c r="E15" s="231"/>
      <c r="F15" s="231"/>
      <c r="G15" s="231"/>
      <c r="H15" s="241"/>
    </row>
    <row r="16" spans="2:8" ht="14.25">
      <c r="B16" s="242" t="s">
        <v>63</v>
      </c>
      <c r="C16" s="288" t="s">
        <v>128</v>
      </c>
      <c r="D16" s="289"/>
      <c r="E16" s="234"/>
      <c r="F16" s="234"/>
      <c r="G16" s="234"/>
      <c r="H16" s="243">
        <v>41057</v>
      </c>
    </row>
    <row r="17" spans="2:8" ht="14.25">
      <c r="B17" s="240" t="s">
        <v>291</v>
      </c>
      <c r="C17" s="290" t="s">
        <v>132</v>
      </c>
      <c r="D17" s="291"/>
      <c r="E17" s="231"/>
      <c r="F17" s="231"/>
      <c r="G17" s="231"/>
      <c r="H17" s="244">
        <v>38100</v>
      </c>
    </row>
    <row r="18" spans="2:8" ht="14.25">
      <c r="B18" s="240" t="s">
        <v>292</v>
      </c>
      <c r="C18" s="290" t="s">
        <v>142</v>
      </c>
      <c r="D18" s="291"/>
      <c r="E18" s="231"/>
      <c r="F18" s="231"/>
      <c r="G18" s="231"/>
      <c r="H18" s="244">
        <v>2957</v>
      </c>
    </row>
    <row r="19" spans="2:8" ht="14.25">
      <c r="B19" s="240"/>
      <c r="C19" s="290"/>
      <c r="D19" s="291"/>
      <c r="E19" s="231"/>
      <c r="F19" s="231"/>
      <c r="G19" s="231"/>
      <c r="H19" s="244"/>
    </row>
    <row r="20" spans="2:8" ht="14.25">
      <c r="B20" s="242" t="s">
        <v>64</v>
      </c>
      <c r="C20" s="232" t="s">
        <v>293</v>
      </c>
      <c r="D20" s="233"/>
      <c r="E20" s="234"/>
      <c r="F20" s="234"/>
      <c r="G20" s="234"/>
      <c r="H20" s="243">
        <v>85100</v>
      </c>
    </row>
    <row r="21" spans="2:8" ht="14.25">
      <c r="B21" s="240"/>
      <c r="C21" s="314"/>
      <c r="D21" s="314"/>
      <c r="E21" s="231"/>
      <c r="F21" s="231"/>
      <c r="G21" s="231"/>
      <c r="H21" s="244"/>
    </row>
    <row r="22" spans="2:8" ht="14.25">
      <c r="B22" s="242" t="s">
        <v>66</v>
      </c>
      <c r="C22" s="288" t="s">
        <v>294</v>
      </c>
      <c r="D22" s="289"/>
      <c r="E22" s="234"/>
      <c r="F22" s="234"/>
      <c r="G22" s="234"/>
      <c r="H22" s="243">
        <v>7199</v>
      </c>
    </row>
    <row r="23" spans="2:8" ht="14.25">
      <c r="B23" s="240"/>
      <c r="C23" s="314"/>
      <c r="D23" s="314"/>
      <c r="E23" s="231"/>
      <c r="F23" s="231"/>
      <c r="G23" s="231"/>
      <c r="H23" s="244"/>
    </row>
    <row r="24" spans="2:8" ht="14.25">
      <c r="B24" s="240"/>
      <c r="C24" s="292" t="s">
        <v>295</v>
      </c>
      <c r="D24" s="293"/>
      <c r="E24" s="231"/>
      <c r="F24" s="231"/>
      <c r="G24" s="231"/>
      <c r="H24" s="237">
        <v>141621</v>
      </c>
    </row>
    <row r="25" spans="2:8" ht="15" thickBot="1">
      <c r="B25" s="245"/>
      <c r="C25" s="312"/>
      <c r="D25" s="313"/>
      <c r="E25" s="246"/>
      <c r="F25" s="246"/>
      <c r="G25" s="246"/>
      <c r="H25" s="247"/>
    </row>
    <row r="27" spans="2:8" ht="15" thickBot="1">
      <c r="B27" s="2"/>
      <c r="C27" s="2"/>
      <c r="D27" s="2"/>
      <c r="E27" s="2"/>
      <c r="F27" s="2"/>
      <c r="G27" s="2"/>
      <c r="H27" s="1" t="s">
        <v>137</v>
      </c>
    </row>
    <row r="28" spans="2:8" ht="14.25">
      <c r="B28" s="300" t="s">
        <v>286</v>
      </c>
      <c r="C28" s="302" t="s">
        <v>80</v>
      </c>
      <c r="D28" s="303"/>
      <c r="E28" s="306"/>
      <c r="F28" s="308"/>
      <c r="G28" s="308"/>
      <c r="H28" s="310" t="s">
        <v>44</v>
      </c>
    </row>
    <row r="29" spans="2:8" ht="14.25">
      <c r="B29" s="301"/>
      <c r="C29" s="304"/>
      <c r="D29" s="305"/>
      <c r="E29" s="307"/>
      <c r="F29" s="309"/>
      <c r="G29" s="309"/>
      <c r="H29" s="311"/>
    </row>
    <row r="30" spans="2:8" ht="14.25">
      <c r="B30" s="236" t="s">
        <v>74</v>
      </c>
      <c r="C30" s="292" t="s">
        <v>57</v>
      </c>
      <c r="D30" s="293"/>
      <c r="E30" s="141"/>
      <c r="F30" s="139"/>
      <c r="G30" s="139"/>
      <c r="H30" s="237">
        <v>80889</v>
      </c>
    </row>
    <row r="31" spans="2:8" ht="14.25">
      <c r="B31" s="236" t="s">
        <v>287</v>
      </c>
      <c r="C31" s="294" t="s">
        <v>296</v>
      </c>
      <c r="D31" s="295"/>
      <c r="E31" s="141"/>
      <c r="F31" s="139"/>
      <c r="G31" s="139"/>
      <c r="H31" s="127">
        <v>78793</v>
      </c>
    </row>
    <row r="32" spans="2:8" ht="14.25">
      <c r="B32" s="236" t="s">
        <v>288</v>
      </c>
      <c r="C32" s="294" t="s">
        <v>301</v>
      </c>
      <c r="D32" s="295"/>
      <c r="E32" s="141"/>
      <c r="F32" s="139"/>
      <c r="G32" s="139"/>
      <c r="H32" s="127">
        <v>1550</v>
      </c>
    </row>
    <row r="33" spans="2:8" ht="14.25">
      <c r="B33" s="238" t="s">
        <v>288</v>
      </c>
      <c r="C33" s="284" t="s">
        <v>297</v>
      </c>
      <c r="D33" s="285"/>
      <c r="E33" s="229"/>
      <c r="F33" s="229"/>
      <c r="G33" s="229"/>
      <c r="H33" s="239">
        <v>546</v>
      </c>
    </row>
    <row r="34" spans="2:8" ht="14.25">
      <c r="B34" s="238"/>
      <c r="C34" s="298"/>
      <c r="D34" s="299"/>
      <c r="E34" s="229"/>
      <c r="F34" s="229"/>
      <c r="G34" s="229"/>
      <c r="H34" s="239"/>
    </row>
    <row r="35" spans="2:8" ht="14.25">
      <c r="B35" s="242" t="s">
        <v>63</v>
      </c>
      <c r="C35" s="288" t="s">
        <v>298</v>
      </c>
      <c r="D35" s="289"/>
      <c r="E35" s="234"/>
      <c r="F35" s="234"/>
      <c r="G35" s="234"/>
      <c r="H35" s="243">
        <v>21279</v>
      </c>
    </row>
    <row r="36" spans="2:8" ht="14.25">
      <c r="B36" s="240" t="s">
        <v>291</v>
      </c>
      <c r="C36" s="290" t="s">
        <v>299</v>
      </c>
      <c r="D36" s="291"/>
      <c r="E36" s="231"/>
      <c r="F36" s="231"/>
      <c r="G36" s="231"/>
      <c r="H36" s="244">
        <v>21279</v>
      </c>
    </row>
    <row r="37" spans="2:8" ht="14.25">
      <c r="B37" s="240"/>
      <c r="C37" s="290"/>
      <c r="D37" s="291"/>
      <c r="E37" s="231"/>
      <c r="F37" s="231"/>
      <c r="G37" s="231"/>
      <c r="H37" s="244"/>
    </row>
    <row r="38" spans="2:14" ht="14.25">
      <c r="B38" s="242" t="s">
        <v>64</v>
      </c>
      <c r="C38" s="288" t="s">
        <v>19</v>
      </c>
      <c r="D38" s="289"/>
      <c r="E38" s="234"/>
      <c r="F38" s="234"/>
      <c r="G38" s="234"/>
      <c r="H38" s="243">
        <v>39453</v>
      </c>
      <c r="I38" s="235"/>
      <c r="J38" s="235"/>
      <c r="K38" s="235"/>
      <c r="L38" s="235"/>
      <c r="M38" s="235"/>
      <c r="N38" s="235"/>
    </row>
    <row r="39" spans="2:14" ht="14.25">
      <c r="B39" s="240" t="s">
        <v>308</v>
      </c>
      <c r="C39" s="286" t="s">
        <v>302</v>
      </c>
      <c r="D39" s="287"/>
      <c r="E39" s="234"/>
      <c r="F39" s="234"/>
      <c r="G39" s="234"/>
      <c r="H39" s="127">
        <v>3070</v>
      </c>
      <c r="I39" s="235"/>
      <c r="J39" s="235"/>
      <c r="K39" s="235"/>
      <c r="L39" s="235"/>
      <c r="M39" s="235"/>
      <c r="N39" s="235"/>
    </row>
    <row r="40" spans="2:14" ht="14.25">
      <c r="B40" s="240" t="s">
        <v>309</v>
      </c>
      <c r="C40" s="286" t="s">
        <v>303</v>
      </c>
      <c r="D40" s="287"/>
      <c r="E40" s="234"/>
      <c r="F40" s="234"/>
      <c r="G40" s="234"/>
      <c r="H40" s="127">
        <v>1589</v>
      </c>
      <c r="I40" s="235"/>
      <c r="J40" s="235"/>
      <c r="K40" s="235"/>
      <c r="L40" s="235"/>
      <c r="M40" s="235"/>
      <c r="N40" s="235"/>
    </row>
    <row r="41" spans="2:14" ht="14.25">
      <c r="B41" s="240" t="s">
        <v>310</v>
      </c>
      <c r="C41" s="286" t="s">
        <v>304</v>
      </c>
      <c r="D41" s="287"/>
      <c r="E41" s="234"/>
      <c r="F41" s="234"/>
      <c r="G41" s="234"/>
      <c r="H41" s="127">
        <v>26647</v>
      </c>
      <c r="I41" s="235"/>
      <c r="J41" s="235"/>
      <c r="K41" s="235"/>
      <c r="L41" s="235"/>
      <c r="M41" s="235"/>
      <c r="N41" s="235"/>
    </row>
    <row r="42" spans="2:14" ht="14.25">
      <c r="B42" s="240" t="s">
        <v>311</v>
      </c>
      <c r="C42" s="286" t="s">
        <v>305</v>
      </c>
      <c r="D42" s="287"/>
      <c r="E42" s="234"/>
      <c r="F42" s="234"/>
      <c r="G42" s="234"/>
      <c r="H42" s="127">
        <v>1816</v>
      </c>
      <c r="I42" s="235"/>
      <c r="J42" s="235"/>
      <c r="K42" s="235"/>
      <c r="L42" s="235"/>
      <c r="M42" s="235"/>
      <c r="N42" s="235"/>
    </row>
    <row r="43" spans="2:14" ht="14.25">
      <c r="B43" s="240" t="s">
        <v>312</v>
      </c>
      <c r="C43" s="286" t="s">
        <v>306</v>
      </c>
      <c r="D43" s="287"/>
      <c r="E43" s="234"/>
      <c r="F43" s="234"/>
      <c r="G43" s="234"/>
      <c r="H43" s="127">
        <v>2477</v>
      </c>
      <c r="I43" s="235"/>
      <c r="J43" s="235"/>
      <c r="K43" s="235"/>
      <c r="L43" s="235"/>
      <c r="M43" s="235"/>
      <c r="N43" s="235"/>
    </row>
    <row r="44" spans="2:14" ht="14.25">
      <c r="B44" s="240" t="s">
        <v>313</v>
      </c>
      <c r="C44" s="286" t="s">
        <v>307</v>
      </c>
      <c r="D44" s="287"/>
      <c r="E44" s="234"/>
      <c r="F44" s="234"/>
      <c r="G44" s="234"/>
      <c r="H44" s="127">
        <v>3854</v>
      </c>
      <c r="I44" s="235"/>
      <c r="J44" s="235"/>
      <c r="K44" s="235"/>
      <c r="L44" s="235"/>
      <c r="M44" s="235"/>
      <c r="N44" s="235"/>
    </row>
    <row r="45" spans="2:14" ht="14.25">
      <c r="B45" s="242"/>
      <c r="C45" s="286"/>
      <c r="D45" s="287"/>
      <c r="E45" s="234"/>
      <c r="F45" s="234"/>
      <c r="G45" s="234"/>
      <c r="H45" s="127"/>
      <c r="I45" s="235"/>
      <c r="J45" s="235"/>
      <c r="K45" s="235"/>
      <c r="L45" s="235"/>
      <c r="M45" s="235"/>
      <c r="N45" s="235"/>
    </row>
    <row r="46" spans="2:8" ht="15" thickBot="1">
      <c r="B46" s="245"/>
      <c r="C46" s="296" t="s">
        <v>300</v>
      </c>
      <c r="D46" s="297"/>
      <c r="E46" s="246"/>
      <c r="F46" s="246"/>
      <c r="G46" s="246"/>
      <c r="H46" s="128">
        <v>141621</v>
      </c>
    </row>
  </sheetData>
  <sheetProtection/>
  <mergeCells count="51">
    <mergeCell ref="C11:D11"/>
    <mergeCell ref="C12:D12"/>
    <mergeCell ref="I8:I9"/>
    <mergeCell ref="F8:F9"/>
    <mergeCell ref="G8:G9"/>
    <mergeCell ref="C10:D10"/>
    <mergeCell ref="L8:L9"/>
    <mergeCell ref="M8:M9"/>
    <mergeCell ref="B3:M3"/>
    <mergeCell ref="B4:M4"/>
    <mergeCell ref="B6:M6"/>
    <mergeCell ref="B5:H5"/>
    <mergeCell ref="C8:D9"/>
    <mergeCell ref="B8:B9"/>
    <mergeCell ref="E8:E9"/>
    <mergeCell ref="H8:H9"/>
    <mergeCell ref="C13:D13"/>
    <mergeCell ref="C14:D14"/>
    <mergeCell ref="C16:D16"/>
    <mergeCell ref="C15:D15"/>
    <mergeCell ref="C17:D17"/>
    <mergeCell ref="C18:D18"/>
    <mergeCell ref="C19:D19"/>
    <mergeCell ref="C25:D25"/>
    <mergeCell ref="C21:D21"/>
    <mergeCell ref="C22:D22"/>
    <mergeCell ref="C23:D23"/>
    <mergeCell ref="C24:D24"/>
    <mergeCell ref="B28:B29"/>
    <mergeCell ref="C28:D29"/>
    <mergeCell ref="E28:E29"/>
    <mergeCell ref="F28:F29"/>
    <mergeCell ref="G28:G29"/>
    <mergeCell ref="H28:H29"/>
    <mergeCell ref="C30:D30"/>
    <mergeCell ref="C31:D31"/>
    <mergeCell ref="C42:D42"/>
    <mergeCell ref="C43:D43"/>
    <mergeCell ref="C46:D46"/>
    <mergeCell ref="C44:D44"/>
    <mergeCell ref="C45:D45"/>
    <mergeCell ref="C41:D41"/>
    <mergeCell ref="C34:D34"/>
    <mergeCell ref="C32:D32"/>
    <mergeCell ref="C33:D33"/>
    <mergeCell ref="C39:D39"/>
    <mergeCell ref="C40:D40"/>
    <mergeCell ref="C35:D35"/>
    <mergeCell ref="C36:D36"/>
    <mergeCell ref="C37:D37"/>
    <mergeCell ref="C38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3"/>
  <sheetViews>
    <sheetView zoomScalePageLayoutView="0" workbookViewId="0" topLeftCell="B1">
      <selection activeCell="D11" sqref="D11"/>
    </sheetView>
  </sheetViews>
  <sheetFormatPr defaultColWidth="9.140625" defaultRowHeight="15"/>
  <cols>
    <col min="1" max="1" width="0" style="0" hidden="1" customWidth="1"/>
    <col min="2" max="2" width="6.8515625" style="0" customWidth="1"/>
    <col min="3" max="3" width="8.421875" style="0" customWidth="1"/>
    <col min="4" max="4" width="55.14062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38.421875" style="0" customWidth="1"/>
    <col min="9" max="9" width="11.7109375" style="0" hidden="1" customWidth="1"/>
    <col min="10" max="11" width="9.140625" style="0" hidden="1" customWidth="1"/>
    <col min="12" max="13" width="12.140625" style="0" hidden="1" customWidth="1"/>
  </cols>
  <sheetData>
    <row r="1" ht="14.25">
      <c r="H1" s="1" t="s">
        <v>103</v>
      </c>
    </row>
    <row r="3" spans="2:13" ht="14.25"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2:13" ht="14.25">
      <c r="B4" s="262" t="s">
        <v>134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2:13" ht="14.25">
      <c r="B5" s="262" t="s">
        <v>273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2:11" ht="14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3" ht="14.25">
      <c r="B8" s="2"/>
      <c r="C8" s="2"/>
      <c r="D8" s="2"/>
      <c r="E8" s="2"/>
      <c r="F8" s="2"/>
      <c r="G8" s="2"/>
      <c r="H8" s="1" t="s">
        <v>137</v>
      </c>
      <c r="I8" s="2"/>
      <c r="J8" s="2"/>
      <c r="K8" s="2"/>
      <c r="M8" s="121" t="s">
        <v>115</v>
      </c>
    </row>
    <row r="9" spans="2:13" ht="15" customHeight="1">
      <c r="B9" s="163" t="s">
        <v>29</v>
      </c>
      <c r="C9" s="163" t="s">
        <v>42</v>
      </c>
      <c r="D9" s="320" t="s">
        <v>43</v>
      </c>
      <c r="E9" s="319"/>
      <c r="F9" s="323"/>
      <c r="G9" s="323"/>
      <c r="H9" s="320" t="s">
        <v>44</v>
      </c>
      <c r="I9" s="322"/>
      <c r="J9" s="2"/>
      <c r="K9" s="2"/>
      <c r="L9" s="282" t="s">
        <v>99</v>
      </c>
      <c r="M9" s="282" t="s">
        <v>98</v>
      </c>
    </row>
    <row r="10" spans="2:13" ht="14.25">
      <c r="B10" s="75" t="s">
        <v>3</v>
      </c>
      <c r="C10" s="75" t="s">
        <v>45</v>
      </c>
      <c r="D10" s="321"/>
      <c r="E10" s="307"/>
      <c r="F10" s="309"/>
      <c r="G10" s="309"/>
      <c r="H10" s="321"/>
      <c r="I10" s="322"/>
      <c r="J10" s="2"/>
      <c r="K10" s="2"/>
      <c r="L10" s="283"/>
      <c r="M10" s="283"/>
    </row>
    <row r="11" spans="2:13" ht="14.25">
      <c r="B11" s="18" t="s">
        <v>65</v>
      </c>
      <c r="C11" s="18" t="s">
        <v>4</v>
      </c>
      <c r="D11" s="178" t="s">
        <v>314</v>
      </c>
      <c r="E11" s="141"/>
      <c r="F11" s="139"/>
      <c r="G11" s="139"/>
      <c r="H11" s="43">
        <v>7194</v>
      </c>
      <c r="I11" s="73"/>
      <c r="J11" s="2"/>
      <c r="K11" s="2"/>
      <c r="L11" s="140"/>
      <c r="M11" s="140"/>
    </row>
    <row r="12" spans="2:13" ht="24" customHeight="1">
      <c r="B12" s="316" t="s">
        <v>46</v>
      </c>
      <c r="C12" s="317"/>
      <c r="D12" s="318"/>
      <c r="E12" s="36"/>
      <c r="F12" s="36"/>
      <c r="G12" s="36"/>
      <c r="H12" s="179">
        <v>7194</v>
      </c>
      <c r="I12" s="36"/>
      <c r="J12" s="37"/>
      <c r="K12" s="37"/>
      <c r="L12" s="38"/>
      <c r="M12" s="38"/>
    </row>
    <row r="13" spans="2:11" ht="14.25">
      <c r="B13" s="6"/>
      <c r="C13" s="6"/>
      <c r="D13" s="6"/>
      <c r="E13" s="6"/>
      <c r="F13" s="6"/>
      <c r="G13" s="6"/>
      <c r="H13" s="2"/>
      <c r="I13" s="2"/>
      <c r="J13" s="2"/>
      <c r="K13" s="2"/>
    </row>
  </sheetData>
  <sheetProtection/>
  <mergeCells count="12">
    <mergeCell ref="L9:L10"/>
    <mergeCell ref="M9:M10"/>
    <mergeCell ref="B3:M3"/>
    <mergeCell ref="B4:M4"/>
    <mergeCell ref="B5:M5"/>
    <mergeCell ref="B12:D12"/>
    <mergeCell ref="E9:E10"/>
    <mergeCell ref="H9:H10"/>
    <mergeCell ref="I9:I10"/>
    <mergeCell ref="F9:F10"/>
    <mergeCell ref="D9:D10"/>
    <mergeCell ref="G9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5.8515625" style="0" customWidth="1"/>
    <col min="2" max="2" width="37.140625" style="0" customWidth="1"/>
    <col min="3" max="3" width="40.140625" style="0" customWidth="1"/>
    <col min="4" max="4" width="9.8515625" style="0" hidden="1" customWidth="1"/>
    <col min="5" max="5" width="10.28125" style="0" hidden="1" customWidth="1"/>
    <col min="6" max="6" width="9.57421875" style="0" hidden="1" customWidth="1"/>
    <col min="7" max="7" width="13.00390625" style="0" customWidth="1"/>
    <col min="8" max="8" width="12.7109375" style="0" customWidth="1"/>
    <col min="9" max="9" width="11.28125" style="0" customWidth="1"/>
    <col min="10" max="10" width="11.140625" style="0" customWidth="1"/>
  </cols>
  <sheetData>
    <row r="1" spans="2:7" ht="14.25">
      <c r="B1" s="248" t="s">
        <v>171</v>
      </c>
      <c r="C1" s="327"/>
      <c r="F1" s="248"/>
      <c r="G1" s="327"/>
    </row>
    <row r="2" spans="1:10" ht="14.25">
      <c r="A2" s="262" t="s">
        <v>134</v>
      </c>
      <c r="B2" s="267"/>
      <c r="C2" s="267"/>
      <c r="D2" s="267"/>
      <c r="E2" s="267"/>
      <c r="F2" s="267"/>
      <c r="G2" s="267"/>
      <c r="H2" s="17"/>
      <c r="I2" s="17"/>
      <c r="J2" s="17"/>
    </row>
    <row r="3" spans="1:10" ht="14.25">
      <c r="A3" s="262" t="s">
        <v>274</v>
      </c>
      <c r="B3" s="262"/>
      <c r="C3" s="262"/>
      <c r="D3" s="262"/>
      <c r="E3" s="262"/>
      <c r="F3" s="262"/>
      <c r="G3" s="262"/>
      <c r="H3" s="48"/>
      <c r="I3" s="48"/>
      <c r="J3" s="48"/>
    </row>
    <row r="4" spans="1:8" ht="14.25">
      <c r="A4" s="2"/>
      <c r="B4" s="2"/>
      <c r="C4" s="2"/>
      <c r="D4" s="2"/>
      <c r="E4" s="2"/>
      <c r="F4" s="1" t="s">
        <v>103</v>
      </c>
      <c r="G4" s="2"/>
      <c r="H4" s="2"/>
    </row>
    <row r="5" spans="1:8" ht="14.25">
      <c r="A5" s="2"/>
      <c r="B5" s="2"/>
      <c r="C5" s="2"/>
      <c r="D5" s="2"/>
      <c r="E5" s="2"/>
      <c r="F5" s="1"/>
      <c r="G5" s="2"/>
      <c r="H5" s="2"/>
    </row>
    <row r="6" spans="1:6" ht="15" thickBot="1">
      <c r="A6" s="325" t="s">
        <v>47</v>
      </c>
      <c r="B6" s="254"/>
      <c r="C6" s="254"/>
      <c r="D6" s="254"/>
      <c r="E6" s="254"/>
      <c r="F6" s="254"/>
    </row>
    <row r="7" spans="1:6" ht="39.75" customHeight="1">
      <c r="A7" s="175" t="s">
        <v>49</v>
      </c>
      <c r="B7" s="182" t="s">
        <v>43</v>
      </c>
      <c r="C7" s="176" t="s">
        <v>193</v>
      </c>
      <c r="D7" s="95"/>
      <c r="E7" s="96"/>
      <c r="F7" s="97"/>
    </row>
    <row r="8" spans="1:6" ht="14.25">
      <c r="A8" s="98" t="s">
        <v>4</v>
      </c>
      <c r="B8" s="4" t="s">
        <v>50</v>
      </c>
      <c r="C8" s="39">
        <v>9001</v>
      </c>
      <c r="D8" s="40"/>
      <c r="E8" s="19"/>
      <c r="F8" s="80"/>
    </row>
    <row r="9" spans="1:6" ht="14.25">
      <c r="A9" s="98" t="s">
        <v>5</v>
      </c>
      <c r="B9" s="4" t="s">
        <v>52</v>
      </c>
      <c r="C9" s="39">
        <v>136423</v>
      </c>
      <c r="D9" s="40"/>
      <c r="E9" s="19"/>
      <c r="F9" s="80"/>
    </row>
    <row r="10" spans="1:6" ht="14.25">
      <c r="A10" s="98" t="s">
        <v>7</v>
      </c>
      <c r="B10" s="4" t="s">
        <v>53</v>
      </c>
      <c r="C10" s="39"/>
      <c r="D10" s="40"/>
      <c r="E10" s="19"/>
      <c r="F10" s="80"/>
    </row>
    <row r="11" spans="1:6" ht="14.25">
      <c r="A11" s="98" t="s">
        <v>8</v>
      </c>
      <c r="B11" s="4" t="s">
        <v>143</v>
      </c>
      <c r="C11" s="39"/>
      <c r="D11" s="40"/>
      <c r="E11" s="19"/>
      <c r="F11" s="80"/>
    </row>
    <row r="12" spans="1:6" ht="14.25" hidden="1">
      <c r="A12" s="98" t="s">
        <v>20</v>
      </c>
      <c r="B12" s="4"/>
      <c r="C12" s="39"/>
      <c r="D12" s="40"/>
      <c r="E12" s="19"/>
      <c r="F12" s="80"/>
    </row>
    <row r="13" spans="1:6" ht="14.25">
      <c r="A13" s="328" t="s">
        <v>97</v>
      </c>
      <c r="B13" s="329"/>
      <c r="C13" s="40">
        <v>145424</v>
      </c>
      <c r="D13" s="40"/>
      <c r="E13" s="19"/>
      <c r="F13" s="80"/>
    </row>
    <row r="14" spans="1:6" ht="14.25" hidden="1">
      <c r="A14" s="99" t="s">
        <v>23</v>
      </c>
      <c r="B14" s="4"/>
      <c r="C14" s="39"/>
      <c r="D14" s="40"/>
      <c r="E14" s="19"/>
      <c r="F14" s="80"/>
    </row>
    <row r="15" spans="1:6" ht="14.25">
      <c r="A15" s="99" t="s">
        <v>20</v>
      </c>
      <c r="B15" s="5" t="s">
        <v>184</v>
      </c>
      <c r="C15" s="40"/>
      <c r="D15" s="40"/>
      <c r="E15" s="19"/>
      <c r="F15" s="80"/>
    </row>
    <row r="16" spans="1:6" ht="14.25">
      <c r="A16" s="99" t="s">
        <v>11</v>
      </c>
      <c r="B16" s="4" t="s">
        <v>54</v>
      </c>
      <c r="C16" s="39">
        <v>7751</v>
      </c>
      <c r="D16" s="40"/>
      <c r="E16" s="19"/>
      <c r="F16" s="80"/>
    </row>
    <row r="17" spans="1:6" ht="15" thickBot="1">
      <c r="A17" s="249" t="s">
        <v>55</v>
      </c>
      <c r="B17" s="326"/>
      <c r="C17" s="100">
        <v>153175</v>
      </c>
      <c r="D17" s="100"/>
      <c r="E17" s="101"/>
      <c r="F17" s="102"/>
    </row>
    <row r="18" ht="14.25">
      <c r="A18" s="3"/>
    </row>
    <row r="19" ht="14.25" hidden="1">
      <c r="A19" s="3"/>
    </row>
    <row r="20" ht="14.25" hidden="1">
      <c r="A20" s="3"/>
    </row>
    <row r="21" ht="14.25">
      <c r="A21" s="3"/>
    </row>
    <row r="22" spans="1:6" ht="16.5" customHeight="1" thickBot="1">
      <c r="A22" s="325" t="s">
        <v>48</v>
      </c>
      <c r="B22" s="254"/>
      <c r="C22" s="254"/>
      <c r="D22" s="254"/>
      <c r="E22" s="254"/>
      <c r="F22" s="254"/>
    </row>
    <row r="23" spans="1:6" ht="38.25" customHeight="1">
      <c r="A23" s="177" t="s">
        <v>49</v>
      </c>
      <c r="B23" s="183" t="s">
        <v>43</v>
      </c>
      <c r="C23" s="176" t="s">
        <v>194</v>
      </c>
      <c r="D23" s="103"/>
      <c r="E23" s="96"/>
      <c r="F23" s="97"/>
    </row>
    <row r="24" spans="1:6" ht="14.25">
      <c r="A24" s="99" t="s">
        <v>56</v>
      </c>
      <c r="B24" s="20" t="s">
        <v>57</v>
      </c>
      <c r="C24" s="41">
        <v>82182</v>
      </c>
      <c r="D24" s="44"/>
      <c r="E24" s="23"/>
      <c r="F24" s="69"/>
    </row>
    <row r="25" spans="1:6" ht="14.25">
      <c r="A25" s="99" t="s">
        <v>5</v>
      </c>
      <c r="B25" s="20" t="s">
        <v>58</v>
      </c>
      <c r="C25" s="41">
        <v>21500</v>
      </c>
      <c r="D25" s="44"/>
      <c r="E25" s="23"/>
      <c r="F25" s="69"/>
    </row>
    <row r="26" spans="1:6" ht="14.25">
      <c r="A26" s="99" t="s">
        <v>7</v>
      </c>
      <c r="B26" s="20" t="s">
        <v>19</v>
      </c>
      <c r="C26" s="41">
        <v>42299</v>
      </c>
      <c r="D26" s="44"/>
      <c r="E26" s="23"/>
      <c r="F26" s="69"/>
    </row>
    <row r="27" spans="1:6" ht="14.25">
      <c r="A27" s="99" t="s">
        <v>8</v>
      </c>
      <c r="B27" s="20" t="s">
        <v>59</v>
      </c>
      <c r="C27" s="41"/>
      <c r="D27" s="44"/>
      <c r="E27" s="23"/>
      <c r="F27" s="69"/>
    </row>
    <row r="28" spans="1:6" ht="14.25">
      <c r="A28" s="99" t="s">
        <v>20</v>
      </c>
      <c r="B28" s="20" t="s">
        <v>182</v>
      </c>
      <c r="C28" s="41">
        <v>7194</v>
      </c>
      <c r="D28" s="44"/>
      <c r="E28" s="23"/>
      <c r="F28" s="69"/>
    </row>
    <row r="29" spans="1:6" ht="14.25">
      <c r="A29" s="99" t="s">
        <v>11</v>
      </c>
      <c r="B29" s="20" t="s">
        <v>139</v>
      </c>
      <c r="C29" s="41"/>
      <c r="D29" s="44"/>
      <c r="E29" s="23"/>
      <c r="F29" s="69"/>
    </row>
    <row r="30" spans="1:6" ht="14.25">
      <c r="A30" s="99" t="s">
        <v>22</v>
      </c>
      <c r="B30" s="20" t="s">
        <v>35</v>
      </c>
      <c r="C30" s="41"/>
      <c r="D30" s="44"/>
      <c r="E30" s="23"/>
      <c r="F30" s="69"/>
    </row>
    <row r="31" spans="1:6" ht="14.25">
      <c r="A31" s="104" t="s">
        <v>100</v>
      </c>
      <c r="B31" s="45"/>
      <c r="C31" s="43">
        <v>153175</v>
      </c>
      <c r="D31" s="44"/>
      <c r="E31" s="23"/>
      <c r="F31" s="69"/>
    </row>
    <row r="32" spans="1:6" s="46" customFormat="1" ht="14.25">
      <c r="A32" s="99" t="s">
        <v>23</v>
      </c>
      <c r="B32" s="21" t="s">
        <v>183</v>
      </c>
      <c r="C32" s="43"/>
      <c r="D32" s="44"/>
      <c r="E32" s="23"/>
      <c r="F32" s="69"/>
    </row>
    <row r="33" spans="1:6" ht="14.25" hidden="1">
      <c r="A33" s="99" t="s">
        <v>24</v>
      </c>
      <c r="B33" s="20" t="s">
        <v>35</v>
      </c>
      <c r="C33" s="41"/>
      <c r="D33" s="44"/>
      <c r="E33" s="23"/>
      <c r="F33" s="69"/>
    </row>
    <row r="34" spans="1:6" ht="15" thickBot="1">
      <c r="A34" s="105" t="s">
        <v>96</v>
      </c>
      <c r="B34" s="106"/>
      <c r="C34" s="107">
        <v>153175</v>
      </c>
      <c r="D34" s="44"/>
      <c r="E34" s="23"/>
      <c r="F34" s="69"/>
    </row>
    <row r="35" spans="4:6" ht="15" thickBot="1">
      <c r="D35" s="108"/>
      <c r="E35" s="70"/>
      <c r="F35" s="71"/>
    </row>
  </sheetData>
  <sheetProtection/>
  <mergeCells count="8">
    <mergeCell ref="A22:F22"/>
    <mergeCell ref="A6:F6"/>
    <mergeCell ref="A17:B17"/>
    <mergeCell ref="F1:G1"/>
    <mergeCell ref="A13:B13"/>
    <mergeCell ref="A2:G2"/>
    <mergeCell ref="A3:G3"/>
    <mergeCell ref="B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8.00390625" style="0" hidden="1" customWidth="1"/>
    <col min="4" max="4" width="7.7109375" style="0" hidden="1" customWidth="1"/>
    <col min="5" max="5" width="8.421875" style="0" hidden="1" customWidth="1"/>
    <col min="6" max="6" width="16.00390625" style="0" customWidth="1"/>
    <col min="7" max="7" width="13.00390625" style="0" customWidth="1"/>
    <col min="8" max="8" width="6.00390625" style="0" hidden="1" customWidth="1"/>
    <col min="9" max="10" width="8.00390625" style="0" hidden="1" customWidth="1"/>
  </cols>
  <sheetData>
    <row r="1" spans="4:10" ht="14.25">
      <c r="D1" s="332"/>
      <c r="E1" s="332"/>
      <c r="G1" s="2" t="s">
        <v>275</v>
      </c>
      <c r="H1" s="279" t="s">
        <v>101</v>
      </c>
      <c r="I1" s="279"/>
      <c r="J1" s="279"/>
    </row>
    <row r="2" spans="1:10" ht="14.25">
      <c r="A2" s="262" t="s">
        <v>134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7" ht="14.25">
      <c r="A3" s="262" t="s">
        <v>276</v>
      </c>
      <c r="B3" s="324"/>
      <c r="C3" s="324"/>
      <c r="D3" s="324"/>
      <c r="E3" s="324"/>
      <c r="F3" s="324"/>
      <c r="G3" s="324"/>
    </row>
    <row r="4" spans="1:2" ht="14.25">
      <c r="A4" s="8"/>
      <c r="B4" s="8"/>
    </row>
    <row r="5" spans="1:7" ht="15" thickBot="1">
      <c r="A5" s="8"/>
      <c r="B5" s="8"/>
      <c r="F5" s="134"/>
      <c r="G5" s="1" t="s">
        <v>137</v>
      </c>
    </row>
    <row r="6" spans="1:11" ht="15" thickBot="1">
      <c r="A6" s="333" t="s">
        <v>43</v>
      </c>
      <c r="B6" s="334" t="s">
        <v>87</v>
      </c>
      <c r="C6" s="335"/>
      <c r="D6" s="335"/>
      <c r="E6" s="335"/>
      <c r="F6" s="214" t="s">
        <v>88</v>
      </c>
      <c r="G6" s="330" t="s">
        <v>36</v>
      </c>
      <c r="H6" s="340"/>
      <c r="I6" s="341"/>
      <c r="J6" s="342"/>
      <c r="K6" s="142"/>
    </row>
    <row r="7" spans="1:11" ht="32.25" thickBot="1">
      <c r="A7" s="333"/>
      <c r="B7" s="190" t="s">
        <v>134</v>
      </c>
      <c r="C7" s="338"/>
      <c r="D7" s="338"/>
      <c r="E7" s="339"/>
      <c r="F7" s="184" t="s">
        <v>135</v>
      </c>
      <c r="G7" s="331"/>
      <c r="H7" s="343"/>
      <c r="I7" s="343"/>
      <c r="J7" s="344"/>
      <c r="K7" s="142"/>
    </row>
    <row r="8" spans="1:11" ht="15" thickBot="1">
      <c r="A8" s="333"/>
      <c r="B8" s="191" t="s">
        <v>117</v>
      </c>
      <c r="C8" s="189"/>
      <c r="D8" s="187"/>
      <c r="E8" s="187"/>
      <c r="F8" s="188" t="s">
        <v>117</v>
      </c>
      <c r="G8" s="192" t="s">
        <v>117</v>
      </c>
      <c r="H8" s="49"/>
      <c r="I8" s="49"/>
      <c r="J8" s="109"/>
      <c r="K8" s="142"/>
    </row>
    <row r="9" spans="1:11" ht="14.25">
      <c r="A9" s="180" t="s">
        <v>85</v>
      </c>
      <c r="B9" s="193">
        <v>145424</v>
      </c>
      <c r="C9" s="186"/>
      <c r="D9" s="186"/>
      <c r="E9" s="186"/>
      <c r="F9" s="185">
        <v>0</v>
      </c>
      <c r="G9" s="193">
        <v>145424</v>
      </c>
      <c r="H9" s="51"/>
      <c r="I9" s="51"/>
      <c r="J9" s="111"/>
      <c r="K9" s="142"/>
    </row>
    <row r="10" spans="1:11" ht="14.25">
      <c r="A10" s="110" t="s">
        <v>86</v>
      </c>
      <c r="B10" s="194">
        <v>153175</v>
      </c>
      <c r="C10" s="51"/>
      <c r="D10" s="51"/>
      <c r="E10" s="51"/>
      <c r="F10" s="50">
        <v>0</v>
      </c>
      <c r="G10" s="194">
        <v>153175</v>
      </c>
      <c r="H10" s="51"/>
      <c r="I10" s="51"/>
      <c r="J10" s="111"/>
      <c r="K10" s="142"/>
    </row>
    <row r="11" spans="1:11" ht="14.25">
      <c r="A11" s="110" t="s">
        <v>89</v>
      </c>
      <c r="B11" s="194">
        <v>-7751</v>
      </c>
      <c r="C11" s="51"/>
      <c r="D11" s="51"/>
      <c r="E11" s="51"/>
      <c r="F11" s="50">
        <v>0</v>
      </c>
      <c r="G11" s="194">
        <v>-7751</v>
      </c>
      <c r="H11" s="51"/>
      <c r="I11" s="51"/>
      <c r="J11" s="111"/>
      <c r="K11" s="142"/>
    </row>
    <row r="12" spans="1:11" ht="14.25">
      <c r="A12" s="112" t="s">
        <v>91</v>
      </c>
      <c r="B12" s="348">
        <v>7751</v>
      </c>
      <c r="C12" s="336"/>
      <c r="D12" s="336"/>
      <c r="E12" s="336"/>
      <c r="F12" s="349">
        <v>0</v>
      </c>
      <c r="G12" s="348">
        <v>7751</v>
      </c>
      <c r="H12" s="345"/>
      <c r="I12" s="336"/>
      <c r="J12" s="346"/>
      <c r="K12" s="142"/>
    </row>
    <row r="13" spans="1:11" ht="14.25">
      <c r="A13" s="113" t="s">
        <v>90</v>
      </c>
      <c r="B13" s="348"/>
      <c r="C13" s="337"/>
      <c r="D13" s="337"/>
      <c r="E13" s="337"/>
      <c r="F13" s="349"/>
      <c r="G13" s="348"/>
      <c r="H13" s="345"/>
      <c r="I13" s="337"/>
      <c r="J13" s="347"/>
      <c r="K13" s="142"/>
    </row>
    <row r="14" spans="1:11" ht="14.25">
      <c r="A14" s="114" t="s">
        <v>92</v>
      </c>
      <c r="B14" s="195">
        <v>153175</v>
      </c>
      <c r="C14" s="53"/>
      <c r="D14" s="53"/>
      <c r="E14" s="53"/>
      <c r="F14" s="52">
        <v>0</v>
      </c>
      <c r="G14" s="195">
        <v>153175</v>
      </c>
      <c r="H14" s="53"/>
      <c r="I14" s="53"/>
      <c r="J14" s="115"/>
      <c r="K14" s="142"/>
    </row>
    <row r="15" spans="1:11" ht="15" thickBot="1">
      <c r="A15" s="116" t="s">
        <v>93</v>
      </c>
      <c r="B15" s="196">
        <v>153175</v>
      </c>
      <c r="C15" s="118"/>
      <c r="D15" s="118"/>
      <c r="E15" s="118"/>
      <c r="F15" s="117">
        <v>0</v>
      </c>
      <c r="G15" s="196">
        <v>153175</v>
      </c>
      <c r="H15" s="119"/>
      <c r="I15" s="118"/>
      <c r="J15" s="120"/>
      <c r="K15" s="142"/>
    </row>
    <row r="18" ht="14.25">
      <c r="F18" s="134"/>
    </row>
    <row r="19" ht="14.25">
      <c r="F19" s="134"/>
    </row>
  </sheetData>
  <sheetProtection/>
  <mergeCells count="18">
    <mergeCell ref="H6:J7"/>
    <mergeCell ref="H12:H13"/>
    <mergeCell ref="H1:J1"/>
    <mergeCell ref="I12:I13"/>
    <mergeCell ref="J12:J13"/>
    <mergeCell ref="A2:J2"/>
    <mergeCell ref="B12:B13"/>
    <mergeCell ref="G12:G13"/>
    <mergeCell ref="F12:F13"/>
    <mergeCell ref="A3:G3"/>
    <mergeCell ref="G6:G7"/>
    <mergeCell ref="D1:E1"/>
    <mergeCell ref="A6:A8"/>
    <mergeCell ref="B6:E6"/>
    <mergeCell ref="D12:D13"/>
    <mergeCell ref="C7:E7"/>
    <mergeCell ref="C12:C13"/>
    <mergeCell ref="E12:E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5.8515625" style="0" customWidth="1"/>
    <col min="2" max="2" width="26.140625" style="0" customWidth="1"/>
    <col min="3" max="3" width="7.7109375" style="0" customWidth="1"/>
    <col min="4" max="4" width="6.421875" style="0" customWidth="1"/>
    <col min="5" max="5" width="6.7109375" style="0" customWidth="1"/>
    <col min="6" max="6" width="7.57421875" style="0" customWidth="1"/>
    <col min="7" max="7" width="6.421875" style="0" customWidth="1"/>
    <col min="8" max="8" width="6.7109375" style="0" customWidth="1"/>
    <col min="9" max="9" width="6.28125" style="0" customWidth="1"/>
    <col min="10" max="10" width="6.7109375" style="0" customWidth="1"/>
    <col min="11" max="11" width="7.00390625" style="0" customWidth="1"/>
    <col min="12" max="12" width="6.28125" style="0" customWidth="1"/>
    <col min="13" max="13" width="6.421875" style="0" customWidth="1"/>
    <col min="14" max="14" width="6.57421875" style="0" customWidth="1"/>
    <col min="15" max="15" width="10.140625" style="0" customWidth="1"/>
  </cols>
  <sheetData>
    <row r="1" spans="2:15" ht="14.25">
      <c r="B1" s="248" t="s">
        <v>104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4.25">
      <c r="A2" s="350" t="s">
        <v>134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ht="14.25">
      <c r="A3" s="352" t="s">
        <v>285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4" ht="15" thickBot="1">
      <c r="O4" s="2" t="s">
        <v>137</v>
      </c>
    </row>
    <row r="5" spans="1:15" ht="14.25">
      <c r="A5" s="123" t="s">
        <v>114</v>
      </c>
      <c r="B5" s="126" t="s">
        <v>43</v>
      </c>
      <c r="C5" s="94" t="s">
        <v>74</v>
      </c>
      <c r="D5" s="94" t="s">
        <v>63</v>
      </c>
      <c r="E5" s="94" t="s">
        <v>64</v>
      </c>
      <c r="F5" s="94" t="s">
        <v>66</v>
      </c>
      <c r="G5" s="94" t="s">
        <v>65</v>
      </c>
      <c r="H5" s="94" t="s">
        <v>67</v>
      </c>
      <c r="I5" s="94" t="s">
        <v>68</v>
      </c>
      <c r="J5" s="94" t="s">
        <v>69</v>
      </c>
      <c r="K5" s="94" t="s">
        <v>70</v>
      </c>
      <c r="L5" s="94" t="s">
        <v>71</v>
      </c>
      <c r="M5" s="94" t="s">
        <v>72</v>
      </c>
      <c r="N5" s="94" t="s">
        <v>73</v>
      </c>
      <c r="O5" s="125" t="s">
        <v>36</v>
      </c>
    </row>
    <row r="6" spans="1:15" ht="14.25">
      <c r="A6" s="62"/>
      <c r="B6" s="122" t="s">
        <v>75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8"/>
    </row>
    <row r="7" spans="1:15" ht="14.25">
      <c r="A7" s="62" t="s">
        <v>4</v>
      </c>
      <c r="B7" s="83" t="s">
        <v>50</v>
      </c>
      <c r="C7" s="7">
        <v>752</v>
      </c>
      <c r="D7" s="7">
        <v>750</v>
      </c>
      <c r="E7" s="7">
        <v>754</v>
      </c>
      <c r="F7" s="7">
        <v>749</v>
      </c>
      <c r="G7" s="7">
        <v>750</v>
      </c>
      <c r="H7" s="7">
        <v>751</v>
      </c>
      <c r="I7" s="7">
        <v>750</v>
      </c>
      <c r="J7" s="7">
        <v>750</v>
      </c>
      <c r="K7" s="7">
        <v>749</v>
      </c>
      <c r="L7" s="7">
        <v>750</v>
      </c>
      <c r="M7" s="7">
        <v>750</v>
      </c>
      <c r="N7" s="7">
        <v>746</v>
      </c>
      <c r="O7" s="78">
        <v>9001</v>
      </c>
    </row>
    <row r="8" spans="1:15" ht="14.25">
      <c r="A8" s="62" t="s">
        <v>5</v>
      </c>
      <c r="B8" s="83" t="s">
        <v>51</v>
      </c>
      <c r="C8" s="7">
        <v>9818</v>
      </c>
      <c r="D8" s="7">
        <v>9819</v>
      </c>
      <c r="E8" s="7">
        <v>19120</v>
      </c>
      <c r="F8" s="7">
        <v>9818</v>
      </c>
      <c r="G8" s="7">
        <v>9818</v>
      </c>
      <c r="H8" s="7">
        <v>9819</v>
      </c>
      <c r="I8" s="7">
        <v>9818</v>
      </c>
      <c r="J8" s="7">
        <v>9819</v>
      </c>
      <c r="K8" s="7">
        <v>19120</v>
      </c>
      <c r="L8" s="7">
        <v>9818</v>
      </c>
      <c r="M8" s="7">
        <v>9818</v>
      </c>
      <c r="N8" s="7">
        <v>9818</v>
      </c>
      <c r="O8" s="78">
        <v>136423</v>
      </c>
    </row>
    <row r="9" spans="1:15" ht="14.25">
      <c r="A9" s="62" t="s">
        <v>7</v>
      </c>
      <c r="B9" s="83" t="s">
        <v>76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8"/>
    </row>
    <row r="10" spans="1:15" ht="14.25">
      <c r="A10" s="62" t="s">
        <v>8</v>
      </c>
      <c r="B10" s="83" t="s">
        <v>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8"/>
    </row>
    <row r="11" spans="1:15" ht="14.25">
      <c r="A11" s="62" t="s">
        <v>20</v>
      </c>
      <c r="B11" s="83" t="s">
        <v>77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/>
    </row>
    <row r="12" spans="1:15" ht="14.25">
      <c r="A12" s="62" t="s">
        <v>11</v>
      </c>
      <c r="B12" s="83" t="s">
        <v>195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8"/>
    </row>
    <row r="13" spans="1:15" ht="14.25">
      <c r="A13" s="62" t="s">
        <v>22</v>
      </c>
      <c r="B13" s="83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8"/>
    </row>
    <row r="14" spans="1:15" ht="14.25">
      <c r="A14" s="62" t="s">
        <v>23</v>
      </c>
      <c r="B14" s="83" t="s">
        <v>84</v>
      </c>
      <c r="C14" s="7">
        <v>7751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8">
        <v>7751</v>
      </c>
    </row>
    <row r="15" spans="1:15" ht="14.25">
      <c r="A15" s="62" t="s">
        <v>24</v>
      </c>
      <c r="B15" s="122" t="s">
        <v>36</v>
      </c>
      <c r="C15" s="9">
        <v>18321</v>
      </c>
      <c r="D15" s="9">
        <v>10569</v>
      </c>
      <c r="E15" s="9">
        <v>19874</v>
      </c>
      <c r="F15" s="9">
        <v>10567</v>
      </c>
      <c r="G15" s="9">
        <v>10568</v>
      </c>
      <c r="H15" s="9">
        <v>10570</v>
      </c>
      <c r="I15" s="9">
        <v>10568</v>
      </c>
      <c r="J15" s="9">
        <v>10569</v>
      </c>
      <c r="K15" s="9">
        <v>19869</v>
      </c>
      <c r="L15" s="9">
        <v>10568</v>
      </c>
      <c r="M15" s="9">
        <v>10568</v>
      </c>
      <c r="N15" s="9">
        <v>10564</v>
      </c>
      <c r="O15" s="78">
        <v>153175</v>
      </c>
    </row>
    <row r="16" spans="1:15" ht="14.25">
      <c r="A16" s="62" t="s">
        <v>61</v>
      </c>
      <c r="B16" s="122" t="s">
        <v>80</v>
      </c>
      <c r="C16" s="7"/>
      <c r="D16" s="7"/>
      <c r="E16" s="7"/>
      <c r="F16" s="7"/>
      <c r="G16" s="7"/>
      <c r="H16" s="7"/>
      <c r="I16" s="42"/>
      <c r="J16" s="7"/>
      <c r="K16" s="7"/>
      <c r="L16" s="7"/>
      <c r="M16" s="7"/>
      <c r="N16" s="7"/>
      <c r="O16" s="88"/>
    </row>
    <row r="17" spans="1:15" ht="14.25">
      <c r="A17" s="62" t="s">
        <v>62</v>
      </c>
      <c r="B17" s="83" t="s">
        <v>57</v>
      </c>
      <c r="C17" s="7">
        <v>6848</v>
      </c>
      <c r="D17" s="7">
        <v>6849</v>
      </c>
      <c r="E17" s="7">
        <v>6848</v>
      </c>
      <c r="F17" s="7">
        <v>6849</v>
      </c>
      <c r="G17" s="7">
        <v>6848</v>
      </c>
      <c r="H17" s="7">
        <v>6849</v>
      </c>
      <c r="I17" s="7">
        <v>6848</v>
      </c>
      <c r="J17" s="7">
        <v>6849</v>
      </c>
      <c r="K17" s="7">
        <v>6848</v>
      </c>
      <c r="L17" s="7">
        <v>6849</v>
      </c>
      <c r="M17" s="7">
        <v>6848</v>
      </c>
      <c r="N17" s="7">
        <v>6849</v>
      </c>
      <c r="O17" s="78">
        <v>82182</v>
      </c>
    </row>
    <row r="18" spans="1:15" ht="14.25">
      <c r="A18" s="62" t="s">
        <v>106</v>
      </c>
      <c r="B18" s="83" t="s">
        <v>78</v>
      </c>
      <c r="C18" s="7">
        <v>1792</v>
      </c>
      <c r="D18" s="7">
        <v>1792</v>
      </c>
      <c r="E18" s="7">
        <v>1791</v>
      </c>
      <c r="F18" s="7">
        <v>1792</v>
      </c>
      <c r="G18" s="7">
        <v>1792</v>
      </c>
      <c r="H18" s="7">
        <v>1792</v>
      </c>
      <c r="I18" s="7">
        <v>1791</v>
      </c>
      <c r="J18" s="7">
        <v>1792</v>
      </c>
      <c r="K18" s="7">
        <v>1791</v>
      </c>
      <c r="L18" s="7">
        <v>1792</v>
      </c>
      <c r="M18" s="7">
        <v>1791</v>
      </c>
      <c r="N18" s="7">
        <v>1792</v>
      </c>
      <c r="O18" s="78">
        <v>21500</v>
      </c>
    </row>
    <row r="19" spans="1:15" ht="14.25">
      <c r="A19" s="62" t="s">
        <v>107</v>
      </c>
      <c r="B19" s="83" t="s">
        <v>19</v>
      </c>
      <c r="C19" s="7">
        <v>3525</v>
      </c>
      <c r="D19" s="7">
        <v>3513</v>
      </c>
      <c r="E19" s="7">
        <v>3528</v>
      </c>
      <c r="F19" s="7">
        <v>3519</v>
      </c>
      <c r="G19" s="7">
        <v>3516</v>
      </c>
      <c r="H19" s="7">
        <v>3507</v>
      </c>
      <c r="I19" s="7">
        <v>3521</v>
      </c>
      <c r="J19" s="7">
        <v>3499</v>
      </c>
      <c r="K19" s="7">
        <v>3513</v>
      </c>
      <c r="L19" s="7">
        <v>3522</v>
      </c>
      <c r="M19" s="7">
        <v>3510</v>
      </c>
      <c r="N19" s="7">
        <v>3626</v>
      </c>
      <c r="O19" s="78">
        <v>42299</v>
      </c>
    </row>
    <row r="20" spans="1:15" ht="14.25">
      <c r="A20" s="62" t="s">
        <v>108</v>
      </c>
      <c r="B20" s="83" t="s">
        <v>59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8"/>
    </row>
    <row r="21" spans="1:15" ht="14.25">
      <c r="A21" s="62" t="s">
        <v>109</v>
      </c>
      <c r="B21" s="83" t="s">
        <v>79</v>
      </c>
      <c r="C21" s="7">
        <v>599</v>
      </c>
      <c r="D21" s="7">
        <v>600</v>
      </c>
      <c r="E21" s="7">
        <v>599</v>
      </c>
      <c r="F21" s="7">
        <v>600</v>
      </c>
      <c r="G21" s="7">
        <v>599</v>
      </c>
      <c r="H21" s="7">
        <v>600</v>
      </c>
      <c r="I21" s="7">
        <v>599</v>
      </c>
      <c r="J21" s="7">
        <v>600</v>
      </c>
      <c r="K21" s="7">
        <v>599</v>
      </c>
      <c r="L21" s="7">
        <v>600</v>
      </c>
      <c r="M21" s="7">
        <v>599</v>
      </c>
      <c r="N21" s="7">
        <v>600</v>
      </c>
      <c r="O21" s="78">
        <v>7194</v>
      </c>
    </row>
    <row r="22" spans="1:15" ht="14.25">
      <c r="A22" s="62" t="s">
        <v>110</v>
      </c>
      <c r="B22" s="83" t="s">
        <v>25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8"/>
    </row>
    <row r="23" spans="1:15" ht="14.25">
      <c r="A23" s="62" t="s">
        <v>111</v>
      </c>
      <c r="B23" s="83" t="s">
        <v>139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8"/>
    </row>
    <row r="24" spans="1:15" ht="14.25">
      <c r="A24" s="62" t="s">
        <v>112</v>
      </c>
      <c r="B24" s="83" t="s">
        <v>35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8"/>
    </row>
    <row r="25" spans="1:15" ht="15" thickBot="1">
      <c r="A25" s="124" t="s">
        <v>113</v>
      </c>
      <c r="B25" s="105" t="s">
        <v>36</v>
      </c>
      <c r="C25" s="64">
        <v>12764</v>
      </c>
      <c r="D25" s="64">
        <v>12754</v>
      </c>
      <c r="E25" s="64">
        <v>12766</v>
      </c>
      <c r="F25" s="64">
        <v>12760</v>
      </c>
      <c r="G25" s="64">
        <v>12755</v>
      </c>
      <c r="H25" s="64">
        <v>12748</v>
      </c>
      <c r="I25" s="64">
        <v>12759</v>
      </c>
      <c r="J25" s="64">
        <v>12740</v>
      </c>
      <c r="K25" s="64">
        <v>12751</v>
      </c>
      <c r="L25" s="64">
        <v>12763</v>
      </c>
      <c r="M25" s="64">
        <v>12748</v>
      </c>
      <c r="N25" s="64">
        <v>12867</v>
      </c>
      <c r="O25" s="79">
        <v>153175</v>
      </c>
    </row>
  </sheetData>
  <sheetProtection/>
  <mergeCells count="3">
    <mergeCell ref="B1:O1"/>
    <mergeCell ref="A2:O2"/>
    <mergeCell ref="A3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4"/>
  <sheetViews>
    <sheetView view="pageLayout" workbookViewId="0" topLeftCell="A1">
      <selection activeCell="G2" sqref="G2"/>
    </sheetView>
  </sheetViews>
  <sheetFormatPr defaultColWidth="9.140625" defaultRowHeight="15"/>
  <cols>
    <col min="1" max="1" width="11.7109375" style="0" customWidth="1"/>
    <col min="2" max="2" width="8.421875" style="0" customWidth="1"/>
    <col min="3" max="3" width="31.421875" style="0" customWidth="1"/>
    <col min="4" max="4" width="26.7109375" style="0" customWidth="1"/>
    <col min="5" max="5" width="15.7109375" style="0" customWidth="1"/>
    <col min="6" max="6" width="15.00390625" style="0" customWidth="1"/>
    <col min="7" max="7" width="13.7109375" style="0" customWidth="1"/>
    <col min="8" max="8" width="10.7109375" style="0" hidden="1" customWidth="1"/>
    <col min="9" max="9" width="6.00390625" style="0" hidden="1" customWidth="1"/>
    <col min="10" max="14" width="9.140625" style="0" hidden="1" customWidth="1"/>
    <col min="15" max="15" width="8.28125" style="0" customWidth="1"/>
    <col min="16" max="19" width="9.140625" style="0" hidden="1" customWidth="1"/>
    <col min="20" max="20" width="7.00390625" style="0" customWidth="1"/>
    <col min="21" max="25" width="9.140625" style="0" hidden="1" customWidth="1"/>
  </cols>
  <sheetData>
    <row r="2" spans="7:9" ht="14.25">
      <c r="G2" s="164" t="s">
        <v>249</v>
      </c>
      <c r="H2" s="165"/>
      <c r="I2" s="165"/>
    </row>
    <row r="3" spans="8:9" ht="14.25">
      <c r="H3" s="82"/>
      <c r="I3" s="82"/>
    </row>
    <row r="4" spans="8:11" ht="14.25">
      <c r="H4" s="351"/>
      <c r="I4" s="351"/>
      <c r="J4" s="17"/>
      <c r="K4" s="17"/>
    </row>
    <row r="5" spans="1:11" ht="14.25">
      <c r="A5" s="262" t="s">
        <v>134</v>
      </c>
      <c r="B5" s="267"/>
      <c r="C5" s="267"/>
      <c r="D5" s="267"/>
      <c r="E5" s="267"/>
      <c r="F5" s="267"/>
      <c r="G5" s="267"/>
      <c r="H5" s="267"/>
      <c r="I5" s="267"/>
      <c r="J5" s="2"/>
      <c r="K5" s="2"/>
    </row>
    <row r="6" spans="1:11" ht="14.25">
      <c r="A6" s="262" t="s">
        <v>277</v>
      </c>
      <c r="B6" s="267"/>
      <c r="C6" s="267"/>
      <c r="D6" s="267"/>
      <c r="E6" s="267"/>
      <c r="F6" s="267"/>
      <c r="G6" s="267"/>
      <c r="H6" s="267"/>
      <c r="I6" s="267"/>
      <c r="J6" s="2"/>
      <c r="K6" s="2"/>
    </row>
    <row r="7" spans="1:11" ht="14.25">
      <c r="A7" s="262" t="s">
        <v>278</v>
      </c>
      <c r="B7" s="267"/>
      <c r="C7" s="267"/>
      <c r="D7" s="267"/>
      <c r="E7" s="267"/>
      <c r="F7" s="267"/>
      <c r="G7" s="267"/>
      <c r="H7" s="267"/>
      <c r="I7" s="267"/>
      <c r="J7" s="17"/>
      <c r="K7" s="17"/>
    </row>
    <row r="8" spans="1:11" ht="14.25">
      <c r="A8" s="262"/>
      <c r="B8" s="262"/>
      <c r="C8" s="262"/>
      <c r="D8" s="262"/>
      <c r="E8" s="262"/>
      <c r="F8" s="262"/>
      <c r="G8" s="262"/>
      <c r="H8" s="262"/>
      <c r="I8" s="262"/>
      <c r="J8" s="2"/>
      <c r="K8" s="2"/>
    </row>
    <row r="9" spans="1:11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 thickBot="1">
      <c r="A10" s="2"/>
      <c r="B10" s="2"/>
      <c r="C10" s="2"/>
      <c r="D10" s="2"/>
      <c r="E10" s="2"/>
      <c r="F10" s="2"/>
      <c r="G10" s="1" t="s">
        <v>173</v>
      </c>
      <c r="H10" s="2"/>
      <c r="I10" s="2"/>
      <c r="J10" s="2"/>
      <c r="K10" s="2"/>
    </row>
    <row r="11" spans="1:11" ht="14.25">
      <c r="A11" s="2"/>
      <c r="B11" s="170" t="s">
        <v>174</v>
      </c>
      <c r="C11" s="358" t="s">
        <v>43</v>
      </c>
      <c r="D11" s="359"/>
      <c r="E11" s="171" t="s">
        <v>175</v>
      </c>
      <c r="F11" s="168" t="s">
        <v>176</v>
      </c>
      <c r="G11" s="125" t="s">
        <v>44</v>
      </c>
      <c r="H11" s="2"/>
      <c r="I11" s="2"/>
      <c r="J11" s="2"/>
      <c r="K11" s="2"/>
    </row>
    <row r="12" spans="1:11" ht="14.25">
      <c r="A12" s="2"/>
      <c r="B12" s="98"/>
      <c r="C12" s="360" t="s">
        <v>172</v>
      </c>
      <c r="D12" s="357"/>
      <c r="E12" s="4"/>
      <c r="F12" s="169"/>
      <c r="G12" s="127"/>
      <c r="H12" s="2"/>
      <c r="I12" s="2"/>
      <c r="J12" s="2"/>
      <c r="K12" s="2"/>
    </row>
    <row r="13" spans="1:11" ht="14.25" hidden="1">
      <c r="A13" s="2"/>
      <c r="B13" s="98"/>
      <c r="C13" s="47"/>
      <c r="D13" s="83"/>
      <c r="E13" s="4"/>
      <c r="F13" s="169"/>
      <c r="G13" s="127"/>
      <c r="H13" s="2"/>
      <c r="I13" s="2"/>
      <c r="J13" s="2"/>
      <c r="K13" s="2"/>
    </row>
    <row r="14" spans="1:11" ht="14.25">
      <c r="A14" s="2"/>
      <c r="B14" s="166" t="s">
        <v>4</v>
      </c>
      <c r="C14" s="167" t="s">
        <v>177</v>
      </c>
      <c r="D14" s="83"/>
      <c r="E14" s="7">
        <v>1975000</v>
      </c>
      <c r="F14" s="174">
        <v>5.392</v>
      </c>
      <c r="G14" s="127">
        <v>10649200</v>
      </c>
      <c r="H14" s="2"/>
      <c r="I14" s="2"/>
      <c r="J14" s="2"/>
      <c r="K14" s="2"/>
    </row>
    <row r="15" spans="1:11" ht="14.25">
      <c r="A15" s="2"/>
      <c r="B15" s="98" t="s">
        <v>5</v>
      </c>
      <c r="C15" s="47" t="s">
        <v>179</v>
      </c>
      <c r="D15" s="83"/>
      <c r="E15" s="7">
        <v>300</v>
      </c>
      <c r="F15" s="172">
        <v>26960</v>
      </c>
      <c r="G15" s="127">
        <v>8088000</v>
      </c>
      <c r="H15" s="2"/>
      <c r="I15" s="2"/>
      <c r="J15" s="2"/>
      <c r="K15" s="2"/>
    </row>
    <row r="16" spans="1:11" ht="14.25">
      <c r="A16" s="2"/>
      <c r="B16" s="98" t="s">
        <v>7</v>
      </c>
      <c r="C16" s="356" t="s">
        <v>178</v>
      </c>
      <c r="D16" s="357"/>
      <c r="E16" s="7">
        <v>1975000</v>
      </c>
      <c r="F16" s="174">
        <v>5.392</v>
      </c>
      <c r="G16" s="127">
        <v>10649200</v>
      </c>
      <c r="H16" s="2"/>
      <c r="I16" s="2"/>
      <c r="J16" s="2"/>
      <c r="K16" s="2"/>
    </row>
    <row r="17" spans="1:11" ht="14.25">
      <c r="A17" s="2"/>
      <c r="B17" s="98" t="s">
        <v>8</v>
      </c>
      <c r="C17" s="356" t="s">
        <v>180</v>
      </c>
      <c r="D17" s="357"/>
      <c r="E17" s="7">
        <v>1200</v>
      </c>
      <c r="F17" s="172">
        <v>4692</v>
      </c>
      <c r="G17" s="127">
        <v>5630400</v>
      </c>
      <c r="H17" s="2"/>
      <c r="I17" s="2"/>
      <c r="J17" s="2"/>
      <c r="K17" s="2"/>
    </row>
    <row r="18" spans="1:11" ht="14.25">
      <c r="A18" s="2"/>
      <c r="B18" s="98" t="s">
        <v>20</v>
      </c>
      <c r="C18" s="286" t="s">
        <v>181</v>
      </c>
      <c r="D18" s="287"/>
      <c r="E18" s="7">
        <v>188500</v>
      </c>
      <c r="F18" s="172">
        <v>210</v>
      </c>
      <c r="G18" s="127">
        <v>39585000</v>
      </c>
      <c r="H18" s="2"/>
      <c r="I18" s="2"/>
      <c r="J18" s="2"/>
      <c r="K18" s="2"/>
    </row>
    <row r="19" spans="1:11" ht="15" thickBot="1">
      <c r="A19" s="2"/>
      <c r="B19" s="129"/>
      <c r="C19" s="354" t="s">
        <v>36</v>
      </c>
      <c r="D19" s="355"/>
      <c r="E19" s="64"/>
      <c r="F19" s="173"/>
      <c r="G19" s="128">
        <f>SUM(G12:G18)</f>
        <v>74601800</v>
      </c>
      <c r="H19" s="2"/>
      <c r="I19" s="2"/>
      <c r="J19" s="2"/>
      <c r="K19" s="2"/>
    </row>
    <row r="20" spans="1:12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0"/>
    </row>
    <row r="21" spans="1:12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0"/>
    </row>
    <row r="22" spans="1:11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sheetProtection/>
  <mergeCells count="11">
    <mergeCell ref="H4:I4"/>
    <mergeCell ref="A5:I5"/>
    <mergeCell ref="C17:D17"/>
    <mergeCell ref="C19:D19"/>
    <mergeCell ref="A8:I8"/>
    <mergeCell ref="C16:D16"/>
    <mergeCell ref="C11:D11"/>
    <mergeCell ref="C12:D12"/>
    <mergeCell ref="A6:I6"/>
    <mergeCell ref="A7:I7"/>
    <mergeCell ref="C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Kistérségi Társulás</dc:creator>
  <cp:keywords/>
  <dc:description/>
  <cp:lastModifiedBy>Takácsi Mobiliroda 01</cp:lastModifiedBy>
  <cp:lastPrinted>2015-02-05T13:37:29Z</cp:lastPrinted>
  <dcterms:created xsi:type="dcterms:W3CDTF">2009-01-19T13:48:24Z</dcterms:created>
  <dcterms:modified xsi:type="dcterms:W3CDTF">2015-02-06T11:48:57Z</dcterms:modified>
  <cp:category/>
  <cp:version/>
  <cp:contentType/>
  <cp:contentStatus/>
</cp:coreProperties>
</file>